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laml01\Desktop\Données ouvertes\Données ouvertes TBPIP\PL66\"/>
    </mc:Choice>
  </mc:AlternateContent>
  <xr:revisionPtr revIDLastSave="0" documentId="13_ncr:1_{737BC3DA-70AE-451E-A86E-65A69A1394D8}" xr6:coauthVersionLast="46" xr6:coauthVersionMax="46" xr10:uidLastSave="{00000000-0000-0000-0000-000000000000}"/>
  <bookViews>
    <workbookView xWindow="-110" yWindow="-110" windowWidth="19420" windowHeight="10420" xr2:uid="{0BD9B5CB-FCC7-41BA-BB9C-5192C661A8AF}"/>
  </bookViews>
  <sheets>
    <sheet name="Semestrielle" sheetId="2" r:id="rId1"/>
  </sheets>
  <externalReferences>
    <externalReference r:id="rId2"/>
    <externalReference r:id="rId3"/>
    <externalReference r:id="rId4"/>
    <externalReference r:id="rId5"/>
    <externalReference r:id="rId6"/>
  </externalReferences>
  <definedNames>
    <definedName name="_xlnm._FilterDatabase" localSheetId="0" hidden="1">Semestrielle!$A$8:$P$89</definedName>
    <definedName name="_MailAutoSig" localSheetId="0">Semestrielle!$G$7</definedName>
    <definedName name="_xlnm.Print_Titles" localSheetId="0">Semestrielle!$4:$8</definedName>
    <definedName name="_xlnm.Print_Area" localSheetId="0">Semestrielle!$A$3:$P$199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6" i="2" l="1"/>
  <c r="G120" i="2" l="1"/>
  <c r="G109" i="2"/>
  <c r="G108" i="2"/>
  <c r="G97" i="2"/>
  <c r="G96" i="2"/>
  <c r="G95" i="2"/>
  <c r="G93" i="2"/>
  <c r="G92" i="2"/>
  <c r="G91" i="2"/>
  <c r="G9" i="2" l="1"/>
  <c r="G89" i="2" l="1"/>
  <c r="G86" i="2"/>
  <c r="G85" i="2"/>
  <c r="G83" i="2"/>
  <c r="G82" i="2"/>
  <c r="G81" i="2"/>
  <c r="G80" i="2"/>
  <c r="G79" i="2"/>
  <c r="G78" i="2"/>
  <c r="G77" i="2"/>
  <c r="G67" i="2"/>
  <c r="G66" i="2"/>
  <c r="G65" i="2"/>
  <c r="G64" i="2"/>
  <c r="G62" i="2"/>
  <c r="G61" i="2"/>
  <c r="G60" i="2"/>
  <c r="G59" i="2"/>
  <c r="G58" i="2"/>
  <c r="G57" i="2"/>
  <c r="G56" i="2"/>
  <c r="G55" i="2"/>
  <c r="G54" i="2"/>
  <c r="G50" i="2"/>
  <c r="G49" i="2"/>
  <c r="G48" i="2"/>
  <c r="G47" i="2"/>
  <c r="G46" i="2"/>
  <c r="G41" i="2"/>
  <c r="G40" i="2"/>
  <c r="G39" i="2"/>
  <c r="G38" i="2"/>
  <c r="G37" i="2"/>
  <c r="G36" i="2"/>
  <c r="G35" i="2"/>
  <c r="G34" i="2"/>
  <c r="G33" i="2"/>
  <c r="G32" i="2"/>
  <c r="G31" i="2"/>
  <c r="G30" i="2"/>
  <c r="G29" i="2"/>
  <c r="G27" i="2"/>
  <c r="G26" i="2"/>
  <c r="G25" i="2"/>
  <c r="G21" i="2"/>
  <c r="G15" i="2"/>
  <c r="G12" i="2"/>
</calcChain>
</file>

<file path=xl/sharedStrings.xml><?xml version="1.0" encoding="utf-8"?>
<sst xmlns="http://schemas.openxmlformats.org/spreadsheetml/2006/main" count="892" uniqueCount="345">
  <si>
    <t>Reddition de compte en date du 31 mars 2021</t>
  </si>
  <si>
    <t>Identification du projet</t>
  </si>
  <si>
    <t>Application des mesures d'accélération</t>
  </si>
  <si>
    <t>Organisme</t>
  </si>
  <si>
    <t>Région</t>
  </si>
  <si>
    <t>Ministère de la Santé et des Services sociaux</t>
  </si>
  <si>
    <t>1</t>
  </si>
  <si>
    <t>Construction - Maison des aînés - Rouyn-Noranda</t>
  </si>
  <si>
    <t>08-Abitibi-Témiscamingue</t>
  </si>
  <si>
    <t>En réalisation</t>
  </si>
  <si>
    <t>2</t>
  </si>
  <si>
    <t>Construction - Maison des aînés – Val-d'Or</t>
  </si>
  <si>
    <t>4</t>
  </si>
  <si>
    <t>Construction d’un centre d’hébergement et de soins de longue durée (CHSLD) à Macamic</t>
  </si>
  <si>
    <t>5</t>
  </si>
  <si>
    <t>Agrandissement et réaménagement de l’urgence et des soins intensifs de l’Hôpital Hôtel-Dieu d’Amos</t>
  </si>
  <si>
    <t>En planification</t>
  </si>
  <si>
    <t>01-Bas-Saint-Laurent</t>
  </si>
  <si>
    <t>7</t>
  </si>
  <si>
    <t>Construction – Maison des aînés – Québec secteur Sainte-Foy</t>
  </si>
  <si>
    <t>03-Capitale-Nationale</t>
  </si>
  <si>
    <t>Avis de projet notifié</t>
  </si>
  <si>
    <t>8</t>
  </si>
  <si>
    <t>Construction – Maison des aînés – Québec secteur Lebourgneuf</t>
  </si>
  <si>
    <t>9</t>
  </si>
  <si>
    <t>Construction – Maison des aînés – Saint-Hilarion</t>
  </si>
  <si>
    <t>10</t>
  </si>
  <si>
    <t>Construction – Maison des aînés – Portneuf</t>
  </si>
  <si>
    <t>11</t>
  </si>
  <si>
    <t>Reconstruction du Centre d’hébergement et de soins de longue durée (CHSLD) Saint-Augustin à Québec</t>
  </si>
  <si>
    <t>12</t>
  </si>
  <si>
    <t>Agrandissement et réaménagement de l’Hôpital de La Malbaie</t>
  </si>
  <si>
    <t>13</t>
  </si>
  <si>
    <t>Construction – Maison des aînés – Drummondville</t>
  </si>
  <si>
    <t>17-Centre-du-Québec</t>
  </si>
  <si>
    <t>14</t>
  </si>
  <si>
    <t>Construction – Maison des aînés – Arthabaska-et-de-l’Érable</t>
  </si>
  <si>
    <t>15</t>
  </si>
  <si>
    <t>Agrandissement et réaménagement de l’Hôtel-Dieu d’Arthabaska</t>
  </si>
  <si>
    <t>16</t>
  </si>
  <si>
    <t>Construction – Maison des aînés – Lévis ouest</t>
  </si>
  <si>
    <t>12-Chaudière-Appalaches</t>
  </si>
  <si>
    <t>17</t>
  </si>
  <si>
    <t>Construction – Maison des aînés – Thetford Mines secteur Black Lake</t>
  </si>
  <si>
    <t>18</t>
  </si>
  <si>
    <t>Construction – Maison des aînés – Saint-Martin-de-Beauce</t>
  </si>
  <si>
    <t>19</t>
  </si>
  <si>
    <t>Modernisation de l’urgence de l’Hôpital de Thetford Mines</t>
  </si>
  <si>
    <t>20</t>
  </si>
  <si>
    <t>Construction – Maison des aînés – Baie-Comeau</t>
  </si>
  <si>
    <t>09-Côte-Nord</t>
  </si>
  <si>
    <t>21</t>
  </si>
  <si>
    <t>Construction – Maison des aînés – Havre-Saint-Pierre</t>
  </si>
  <si>
    <t>22</t>
  </si>
  <si>
    <t>Construction – Maison des aînés – Magog</t>
  </si>
  <si>
    <t>05-Estrie</t>
  </si>
  <si>
    <t>23</t>
  </si>
  <si>
    <t>Construction – Maison des aînés – Sherbrooke</t>
  </si>
  <si>
    <t>24</t>
  </si>
  <si>
    <t>Construction – Maison des aînés – Granby</t>
  </si>
  <si>
    <t>25</t>
  </si>
  <si>
    <t>Construction – Maison des aînés – Coaticook</t>
  </si>
  <si>
    <t>26</t>
  </si>
  <si>
    <t>Construction d’un centre d’hébergement et de soins de longue durée (CHSLD) à Lac-Mégantic</t>
  </si>
  <si>
    <t>27</t>
  </si>
  <si>
    <t>Construction – Maison des aînés – Îles-de-la-Madeleine</t>
  </si>
  <si>
    <t>11-Gaspésie–Îles-de-la-Madeleine</t>
  </si>
  <si>
    <t>28</t>
  </si>
  <si>
    <t>Construction – Maison des aînés – Rivière-au-Renard</t>
  </si>
  <si>
    <t>29</t>
  </si>
  <si>
    <t>Agrandissement et rénovation du Centre d’hébergement et de soins de longue durée (CHLSD) du Rocher-Percé à Chandler</t>
  </si>
  <si>
    <t>30</t>
  </si>
  <si>
    <t>Construction – Maison des aînés – Mascouche</t>
  </si>
  <si>
    <t>14-Lanaudière</t>
  </si>
  <si>
    <t>31</t>
  </si>
  <si>
    <t>Construction – Maison des aînés – L’Assomption</t>
  </si>
  <si>
    <t>32</t>
  </si>
  <si>
    <t>Construction – Maison des aînés – Repentigny</t>
  </si>
  <si>
    <t>33</t>
  </si>
  <si>
    <t>Construction d’un centre d’hébergement et de soins de longue durée (CHSLD) à Sainte-Élisabeth</t>
  </si>
  <si>
    <t>34</t>
  </si>
  <si>
    <t>Reconstruction du Centre d’hébergement et de soins de longue durée (CHSLD) Parphilia-Ferland à Saint-Charles-Borromée</t>
  </si>
  <si>
    <t>35</t>
  </si>
  <si>
    <t>Reconstruction du Centre d’hébergement et de soins de longue durée (CHSLD) Saint-Eusèbe à Joliette</t>
  </si>
  <si>
    <t>36</t>
  </si>
  <si>
    <t>Agrandissement de l’Hôpital Pierre-Le Gardeur</t>
  </si>
  <si>
    <t>37</t>
  </si>
  <si>
    <t>Construction – Maison des aînés – Mirabel centre</t>
  </si>
  <si>
    <t>15-Laurentides</t>
  </si>
  <si>
    <t>38</t>
  </si>
  <si>
    <t>Construction – Maison des aînés – Blainville</t>
  </si>
  <si>
    <t>39</t>
  </si>
  <si>
    <t>Construction – Maison des aînés – Labelle</t>
  </si>
  <si>
    <t>À l'étude</t>
  </si>
  <si>
    <t>40</t>
  </si>
  <si>
    <t>Construction – Maison des aînés – Sainte-Anne-des-Plaines</t>
  </si>
  <si>
    <t>41</t>
  </si>
  <si>
    <t>Construction – Maison des aînés – Prévost</t>
  </si>
  <si>
    <t>42</t>
  </si>
  <si>
    <t>Construction – Maison des aînés – Sainte-Agathe-des-Monts</t>
  </si>
  <si>
    <t>43</t>
  </si>
  <si>
    <t>Construction d’un centre d’hébergement et de soins de longue durée (CHSLD) à Argenteuil</t>
  </si>
  <si>
    <t>44</t>
  </si>
  <si>
    <t>Modernisation et agrandissement de l’urgence de l’Hôpital de Saint-Eustache et ajout d’unités de soins</t>
  </si>
  <si>
    <t>45</t>
  </si>
  <si>
    <t>Construction – Maison des aînés – Laval secteur 
Chomedey 1</t>
  </si>
  <si>
    <t>13-Laval</t>
  </si>
  <si>
    <t>46</t>
  </si>
  <si>
    <t>Construction – Maison des aînés – Laval secteur 
Chomedey 2</t>
  </si>
  <si>
    <t>Construction – Maison des aînés – Trois-Rivières</t>
  </si>
  <si>
    <t>04-Mauricie</t>
  </si>
  <si>
    <t>48</t>
  </si>
  <si>
    <t>Construction – Maison des aînés – Carignan</t>
  </si>
  <si>
    <t>16-Montérégie</t>
  </si>
  <si>
    <t>49</t>
  </si>
  <si>
    <t>Construction – Maison des aînés – Saint-Jean-sur-Richelieu</t>
  </si>
  <si>
    <t>50</t>
  </si>
  <si>
    <t>Construction – Maison des aînés – Châteauguay</t>
  </si>
  <si>
    <t>51</t>
  </si>
  <si>
    <t>Construction – Maison des aînés – Salaberry-de-Valleyfield</t>
  </si>
  <si>
    <t>52</t>
  </si>
  <si>
    <t>Construction – Maison des aînés – Longueuil</t>
  </si>
  <si>
    <t>53</t>
  </si>
  <si>
    <t>Construction – Maison des aînés – Saint-Amable</t>
  </si>
  <si>
    <t>54</t>
  </si>
  <si>
    <t>Construction – Maison des aînés – Beloeil</t>
  </si>
  <si>
    <t>55</t>
  </si>
  <si>
    <t>Construction d'un hôpital à Vaudreuil-Soulanges</t>
  </si>
  <si>
    <t>56</t>
  </si>
  <si>
    <t>Construction de l’Optilab pour le Centre intégré de santé et de services sociaux (CISSS) de la Montérégie-Centre</t>
  </si>
  <si>
    <t>57</t>
  </si>
  <si>
    <t>Construction – Maison des aînés – Ouest de Montréal</t>
  </si>
  <si>
    <t>06-Montréal</t>
  </si>
  <si>
    <t>58</t>
  </si>
  <si>
    <t>Construction – Maison des aînés – Nord de Montréal</t>
  </si>
  <si>
    <t>59</t>
  </si>
  <si>
    <t>Agrandissement du Centre d’hébergement et de soins de longue durée (CHSLD) Henri-Bradet</t>
  </si>
  <si>
    <t>60</t>
  </si>
  <si>
    <t>Reconstruction du Centre d’hébergement et de soins de longue durée (CHSLD) Jeanne-Le Ber</t>
  </si>
  <si>
    <t>61</t>
  </si>
  <si>
    <t>Reconstruction du Centre d’hébergement et de soins de longue durée (CHSLD) Rousselot</t>
  </si>
  <si>
    <t>62</t>
  </si>
  <si>
    <t>Reconstruction du Centre d’hébergement et de soins de longue durée (CHSLD) Nicolet</t>
  </si>
  <si>
    <t>63</t>
  </si>
  <si>
    <t>Reconstruction du Centre d’hébergement et de soins de longue durée (CHSLD)
David-Benjamin-Viger</t>
  </si>
  <si>
    <t>64</t>
  </si>
  <si>
    <t>65</t>
  </si>
  <si>
    <t>Reconstruction du Centre d’hébergement et de soins de longue durée (CHSLD)
Grace Dart</t>
  </si>
  <si>
    <t>66</t>
  </si>
  <si>
    <t>Reconstruction du Centre d’hébergement et de soins de longue durée (CHSLD) de Dorval</t>
  </si>
  <si>
    <t>67</t>
  </si>
  <si>
    <t>68</t>
  </si>
  <si>
    <t>Modernisation de l’urgence de l’Hôpital Fleury</t>
  </si>
  <si>
    <t>69</t>
  </si>
  <si>
    <t>Agrandissement et réaménagement du bloc opératoire et de l’unité de retraitement des dispositifs médicaux de l’Hôpital Santa Cabrini</t>
  </si>
  <si>
    <t>70</t>
  </si>
  <si>
    <t>Agrandissement et modernisation de l’Hôpital de Lachine du Centre universitaire de santé McGill</t>
  </si>
  <si>
    <t>71</t>
  </si>
  <si>
    <t>Agrandissement et modernisation de l’Hôpital de Verdun</t>
  </si>
  <si>
    <t>72</t>
  </si>
  <si>
    <t>Réaménagement du Centre de réadaptation pour les jeunes en difficulté d’adaptation Dominique-Savio à Montréal dans l’arrondissement d’Ahuntsic-Cartierville</t>
  </si>
  <si>
    <t>73</t>
  </si>
  <si>
    <t>Construction – Maison des aînés – Est de Gatineau</t>
  </si>
  <si>
    <t>07-Outaouais</t>
  </si>
  <si>
    <t>74</t>
  </si>
  <si>
    <t>Construction – Maison des aînés – Gatineau</t>
  </si>
  <si>
    <t>75</t>
  </si>
  <si>
    <t>77</t>
  </si>
  <si>
    <t>Construction – Maison des aînés – Alma</t>
  </si>
  <si>
    <t>02-Saguenay–Lac-Saint-Jean</t>
  </si>
  <si>
    <t>78</t>
  </si>
  <si>
    <t>Construction – Maison des aînés – Saguenay</t>
  </si>
  <si>
    <t>79</t>
  </si>
  <si>
    <t>Construction – Maison des aînés – Roberval</t>
  </si>
  <si>
    <t>80</t>
  </si>
  <si>
    <t>Agrandissement du bloc opératoire de l’Hôpital de Chicoutimi</t>
  </si>
  <si>
    <t>81</t>
  </si>
  <si>
    <t>Agrandissement du bloc opératoire de l’Hôpital de Dolbeau-Mistassini</t>
  </si>
  <si>
    <t>Avis d'information transmis</t>
  </si>
  <si>
    <t>Déclaration de projet transmise au MELCC, au MFFP et à la municipalité où est situé le projet (art.28,29,33)</t>
  </si>
  <si>
    <t>Avis d'expropriation publié</t>
  </si>
  <si>
    <t>Mesure complétée</t>
  </si>
  <si>
    <t>Libération des lieux débutée</t>
  </si>
  <si>
    <t xml:space="preserve">Demande d’autorisation  pour atteinte permanente aux milieux humides et hydriques transmise </t>
  </si>
  <si>
    <t>Dépôt de l’avis de projet au MELCC</t>
  </si>
  <si>
    <t>Début de la période d’information publique</t>
  </si>
  <si>
    <t>Début de l’analyse environnementale</t>
  </si>
  <si>
    <t xml:space="preserve">Étape 
(étude, planification, réalisation, terminé) </t>
  </si>
  <si>
    <t xml:space="preserve">Date (AAAA-MM) </t>
  </si>
  <si>
    <t xml:space="preserve">État d'avancement du projet </t>
  </si>
  <si>
    <t/>
  </si>
  <si>
    <t>3</t>
  </si>
  <si>
    <t>Construction Maison des aînés Palmarolle</t>
  </si>
  <si>
    <t>76</t>
  </si>
  <si>
    <r>
      <t xml:space="preserve">Nom du projet </t>
    </r>
    <r>
      <rPr>
        <vertAlign val="superscript"/>
        <sz val="10"/>
        <color theme="1"/>
        <rFont val="Arial"/>
        <family val="2"/>
      </rPr>
      <t>1</t>
    </r>
  </si>
  <si>
    <r>
      <t xml:space="preserve">Dernier jalon atteint de la mesure relative à l'acquisition de biens (expropriation) </t>
    </r>
    <r>
      <rPr>
        <vertAlign val="superscript"/>
        <sz val="10"/>
        <color theme="1"/>
        <rFont val="Arial"/>
        <family val="2"/>
      </rPr>
      <t>4</t>
    </r>
  </si>
  <si>
    <r>
      <t xml:space="preserve">Dernier jalon atteint de la mesure relative à l'occupation du domaine de l'État
(droits nécessaires à la réalisation des travaux) </t>
    </r>
    <r>
      <rPr>
        <vertAlign val="superscript"/>
        <sz val="10"/>
        <rFont val="Arial"/>
        <family val="2"/>
      </rPr>
      <t>4</t>
    </r>
  </si>
  <si>
    <r>
      <t xml:space="preserve">Dernier jalon atteint de la mesure relative à l'environnement </t>
    </r>
    <r>
      <rPr>
        <vertAlign val="superscript"/>
        <sz val="10"/>
        <rFont val="Arial"/>
        <family val="2"/>
      </rPr>
      <t>4</t>
    </r>
  </si>
  <si>
    <r>
      <t xml:space="preserve">Dernier jalon atteint de la mesure relative à l'aménagement et urbanisme </t>
    </r>
    <r>
      <rPr>
        <vertAlign val="superscript"/>
        <sz val="10"/>
        <rFont val="Arial"/>
        <family val="2"/>
      </rPr>
      <t>4</t>
    </r>
  </si>
  <si>
    <r>
      <t xml:space="preserve">47 </t>
    </r>
    <r>
      <rPr>
        <vertAlign val="superscript"/>
        <sz val="10"/>
        <color theme="1"/>
        <rFont val="Arial"/>
        <family val="2"/>
      </rPr>
      <t>6</t>
    </r>
  </si>
  <si>
    <r>
      <t>Investissements engagés probables
en date du 31 mars 2021</t>
    </r>
    <r>
      <rPr>
        <vertAlign val="superscript"/>
        <sz val="10"/>
        <color theme="1"/>
        <rFont val="Arial"/>
        <family val="2"/>
      </rPr>
      <t xml:space="preserve"> 2,3</t>
    </r>
    <r>
      <rPr>
        <sz val="10"/>
        <color theme="1"/>
        <rFont val="Arial"/>
        <family val="2"/>
      </rPr>
      <t xml:space="preserve">
(en M$)</t>
    </r>
  </si>
  <si>
    <r>
      <t xml:space="preserve">Investissements à venir </t>
    </r>
    <r>
      <rPr>
        <vertAlign val="superscript"/>
        <sz val="10"/>
        <color theme="1"/>
        <rFont val="Arial"/>
        <family val="2"/>
      </rPr>
      <t>2,3</t>
    </r>
    <r>
      <rPr>
        <sz val="10"/>
        <color theme="1"/>
        <rFont val="Arial"/>
        <family val="2"/>
      </rPr>
      <t xml:space="preserve">
(en M$) </t>
    </r>
  </si>
  <si>
    <r>
      <t xml:space="preserve">Investissements totaux </t>
    </r>
    <r>
      <rPr>
        <vertAlign val="superscript"/>
        <sz val="10"/>
        <color theme="1"/>
        <rFont val="Arial"/>
        <family val="2"/>
      </rPr>
      <t>2,3</t>
    </r>
    <r>
      <rPr>
        <sz val="10"/>
        <color theme="1"/>
        <rFont val="Arial"/>
        <family val="2"/>
      </rPr>
      <t xml:space="preserve">
(en M$)</t>
    </r>
  </si>
  <si>
    <t xml:space="preserve">Note 1: Un nom de projet peut être différent de celui publié au tableau de bord des projets d'infrastructure. Les liens hypertextes sont disponibles pour les projets publiés au tableau de bord des projets d'infrastructure. </t>
  </si>
  <si>
    <t>Note 3: La reddition de comptes à l'égard des investissements des projets des maisons des aînés est regroupée par CIUSS régional tel que présenté au PQI 2021-2031.</t>
  </si>
  <si>
    <t>Note 6: Le numéro de projet ne suit pas la séquence puisque la reddition de compte de ces projets est regroupée par CIUSS régional tel que présenté au PQI 2021-2031.</t>
  </si>
  <si>
    <t>Construction – Maison des aînés – Rimouski</t>
  </si>
  <si>
    <r>
      <t xml:space="preserve">nd </t>
    </r>
    <r>
      <rPr>
        <vertAlign val="superscript"/>
        <sz val="10"/>
        <color theme="1"/>
        <rFont val="Arial"/>
        <family val="2"/>
      </rPr>
      <t>5</t>
    </r>
  </si>
  <si>
    <t>Note 4: Si une mesure est utilisée plusieurs fois pour un même projet d'infrastructure, le jalon le plus tardif qui est franchi est inscrit.</t>
  </si>
  <si>
    <t>Note 2: Ces informations sont complétées uniquement pour les projets à l’étape de réalisation ou terminés étant donné que les paramètres de coût et d’échéancier d’un projet ne sont pas approuvés et rendus publics pour les projets à l’étape de l’étude ou de planification.</t>
  </si>
  <si>
    <t>Ministère de l'Éducation</t>
  </si>
  <si>
    <t>Construction d’une école primaire 4-3-18 à Rimouski (Lab-École)</t>
  </si>
  <si>
    <t>Construction d’une école secondaire à Québec dans l’arrondissement de Charlesbourg</t>
  </si>
  <si>
    <t>Construction d’une école secondaire à Drummondville</t>
  </si>
  <si>
    <t xml:space="preserve">En réalisation </t>
  </si>
  <si>
    <t>Construction d’une école secondaire à Terrebonne</t>
  </si>
  <si>
    <t>Construction d’une école primaire 2-12 sur le territoire du Centre de services scolaire des Laurentides</t>
  </si>
  <si>
    <t>Construction d’une école secondaire à Mirabel</t>
  </si>
  <si>
    <t>Construction d’une école secondaire à Saint-Jérôme</t>
  </si>
  <si>
    <t>Construction d’une école secondaire à Laval</t>
  </si>
  <si>
    <t>Construction d’une école spécialisée pouvant accueillir la clientèle handicapée de l’école Alphonse-Desjardins</t>
  </si>
  <si>
    <t>Construction d’un centre de formation aux adultes sur le territoire du Centre de services scolaire de Laval</t>
  </si>
  <si>
    <t>Construction d’une école primaire 6-18 sur le territoire du Centre de services scolaire des Patriotes</t>
  </si>
  <si>
    <t>Construction d’une école primaire 6-18-2 sur le territoire du Centre de services scolaire des Grandes-Seigneuries</t>
  </si>
  <si>
    <t>Construction d’une école primaire à Brossard (secteur Rome)</t>
  </si>
  <si>
    <t>Construction d’une école primaire 6-18 sur le territoire du Centre de services scolaire de Saint-Hyacinthe</t>
  </si>
  <si>
    <t>Agrandissement et réaménagement de l’école secondaire Jacques-Leber à Saint-Constant</t>
  </si>
  <si>
    <t>Agrandissement et réaménagement de l’école secondaire Pierre-Bédard à Saint-Rémi</t>
  </si>
  <si>
    <t>École secondaire Louis-Philippe-Paré du centre de services scolaire des Grandes-Seigneries - Châteauguay - Construction</t>
  </si>
  <si>
    <t>École de formation professionnelle de Châteauguay du centre de services scolaires des Grandes-Seigneuries - Construction</t>
  </si>
  <si>
    <t>Construction d’une école secondaire à Vaudreuil-Dorion</t>
  </si>
  <si>
    <t>Construction d’une école secondaire à Saint-Zotique</t>
  </si>
  <si>
    <t>Agrandissement de l’école secondaire de la Magdeleine à La Prairie</t>
  </si>
  <si>
    <t>Construction du Centre de formation professionnelle pour l’Atelier-école Les Cèdres</t>
  </si>
  <si>
    <t>Construction d’une école primaire et secondaire à Montréal sur l’Île des Soeurs</t>
  </si>
  <si>
    <t>Construction d’une école primaire 3-18 sur le territoire du Centre de services scolaire de la Pointe-de-l’Île</t>
  </si>
  <si>
    <t>Construction d’une école primaire 6-36 sur le territoire du Centre de services scolaire de la Pointe-de-l’Île</t>
  </si>
  <si>
    <t>2021-janv</t>
  </si>
  <si>
    <t>Construction d’une école primaire 8-21 sur le site du Grand Séminaire</t>
  </si>
  <si>
    <t>Construction d’une école primaire 4-24 à Outremont sur le territoire du Centre de services scolaire Marguerite-Bourgeoys</t>
  </si>
  <si>
    <t>Construction d’une école primaire 6-18 à Montréal dans l’arrondissement de Saint-Laurent</t>
  </si>
  <si>
    <t>Construction d’une école primaire 3-26 (Mont Royal) sur le territoire du Centre de services scolaire Marguerite-Bourgeoys</t>
  </si>
  <si>
    <t>Construction d’une école primaire 6-18 à Montréal dans le secteur ouest de l’arrondissement de Saint-Laurent</t>
  </si>
  <si>
    <t>Construction d’une école secondaire à Montréal dans l’arrondissement d’Anjou</t>
  </si>
  <si>
    <t>Construction d’une école secondaire à Montréal dans l’arrondissement de Saint-Léonard</t>
  </si>
  <si>
    <t>Construction d’une école secondaire à Montréal dans l’arrondissement de L’île-Bizard–Sainte-Geneviève</t>
  </si>
  <si>
    <t>Agrandissement et réaménagement de l’école Sophie-Barat</t>
  </si>
  <si>
    <t>Construction d’un bâtiment pour loger le Centre de services aux entreprises</t>
  </si>
  <si>
    <t>Construction d’une école primaire 8-24 sur le territoire du Centre de services scolaire des Portages-de-l’Outaouais</t>
  </si>
  <si>
    <r>
      <t xml:space="preserve">98 </t>
    </r>
    <r>
      <rPr>
        <vertAlign val="superscript"/>
        <sz val="10"/>
        <color theme="1"/>
        <rFont val="Arial"/>
        <family val="2"/>
      </rPr>
      <t>7</t>
    </r>
  </si>
  <si>
    <t>Ministère de l'Enseignement supérieur</t>
  </si>
  <si>
    <t>Agrandissement du Collège Dawson</t>
  </si>
  <si>
    <t>Agrandissement de l’École de technologie supérieure dans le complexe Dow</t>
  </si>
  <si>
    <t>Acquisition et réaménagement du pavillon Joseph-Armand-Bombardier à l'École Polytechnique</t>
  </si>
  <si>
    <t>Aménagement sur une partie du site de l’Hôpital Royal Victoria du Centre universitaire de santé McGill</t>
  </si>
  <si>
    <t>Réaménagement du campus de Gatineau de l’Université du Québec en Outaouais</t>
  </si>
  <si>
    <t>Ministère des Transports</t>
  </si>
  <si>
    <t>Correction de la courbe Brière et ajout d’une voie de dépassement sur la route 117 à Rivière-Héva</t>
  </si>
  <si>
    <t>Reconstruction du revêtement et reconstruction d’une structure (ponceau) sur la route 101 à Nédelec</t>
  </si>
  <si>
    <t>Reconstruction du revêtement et remplacement de ponceaux sur les routes 101 et 117 à Rouyn-Noranda</t>
  </si>
  <si>
    <t>Reconstruction du pont de la rivière Barrière sur le chemin Saint-Urbain à Rémigny</t>
  </si>
  <si>
    <t>Réaménagement de la route 293 dans le secteur au sud du 2e rang (réaménagement de 4 courbes) à Notre-Dame-des-Neiges</t>
  </si>
  <si>
    <t>Reconstruction de la route 132 et du pont Arthur-Bergeron sur la rivière Mitis à Grand-Métis</t>
  </si>
  <si>
    <t>Reconstruction du pont de l’Île-d’Orléans entre Québec et l’Île-d’Orléans</t>
  </si>
  <si>
    <t>Amélioration de l’autoroute 55 entre Bécancour et Sainte-Eulalie</t>
  </si>
  <si>
    <t>Remplacement de la structure P-04173 enjambant le ruisseau Charland sur la route 132 à Saint-Pierre-les-Becquets</t>
  </si>
  <si>
    <t>Aménagement de voies réservées pour le transport collectif sur le boulevard Guillaume-Couture à Lévis</t>
  </si>
  <si>
    <t>Prolongement de l’autoroute 73</t>
  </si>
  <si>
    <t>Réfection et maintien d’actifs du chemin de fer Québec central et prolongement du réseau exploité à l’ouest de Vallée-Jonction</t>
  </si>
  <si>
    <t>Réfection et reconstruction du réseau ferroviaire de la Gaspésie entre Port-Daniel-Gascons et Gaspé</t>
  </si>
  <si>
    <t>Sécurisation de la route 158 entre Saint-Alexis et Joliette (4 projets) (voir amendements)</t>
  </si>
  <si>
    <t>Prolongement de l’autoroute 25 et amélioration de la route 125 (3 projets)</t>
  </si>
  <si>
    <t>Contournement de Saint-Lin–Laurentides et réaménagement de la route 335 (3 projets)</t>
  </si>
  <si>
    <t>Élargissement de la route 337 (chemin Gascon) de la rue Rodrigue à la rue Guillemette à Terrebonne</t>
  </si>
  <si>
    <t>Reconstruction du pont de Bailleul et élargissement de la route 341 entre l'autoroute 40 et la route 344 à L’Assomption</t>
  </si>
  <si>
    <t>Aménagement d’une voie réservée pour autobus et covoiturage sur l’autoroute 15 nord entre les autoroutes 640 et 50</t>
  </si>
  <si>
    <t>Sécurisation de la route 117 entre Labelle et Rivière-Rouge</t>
  </si>
  <si>
    <t>Projets structurants de transport collectif électrique pour prolonger le Réseau express métropolitain vers le centre de Laval et relier l’est et l’ouest de Laval</t>
  </si>
  <si>
    <t>13-Laval
06-Montréal</t>
  </si>
  <si>
    <t>Projet structurant de transport collectif de type service rapide par bus dans l’axe des boulevards Notre-Dame et de la Concorde à Laval</t>
  </si>
  <si>
    <t>Aménagement d’une voie réservée sur l’autoroute 440 est entre la station terminale du service rapide par bus Pie-IX (route 125) et l’autoroute 25</t>
  </si>
  <si>
    <t>Sécurisation et amélioration de la mobilité dans l’échangeur des autoroutes 440 et 15 par la construction d’un lien aérien direct entre les autoroutes 440 ouest et 15 nord et nouvelle entrée vers l’autoroute 15 nord</t>
  </si>
  <si>
    <t>Aménagement d’une voie réservée sur l’autoroute 25 nord entre l’autoroute 440 et l'ïle Saint-Jean</t>
  </si>
  <si>
    <t>13-Laval – 14-Lanaudière</t>
  </si>
  <si>
    <t>Construction de l’autoroute 19 entre Laval et Bois-des-Filion</t>
  </si>
  <si>
    <t>13-Laval – 15-Laurentides</t>
  </si>
  <si>
    <t>Réfection de la chaussée et amélioration de l’autoroute 15 entre Laval et Boisbriand</t>
  </si>
  <si>
    <t>Réfection  du pont Gédéon-Ouimet sur l’autoroute 15 entre Laval et Boisbriand</t>
  </si>
  <si>
    <t>Amélioration de la sécurité et stabilisation de la route 361 entre l’autoroute 40 et la municipalité de Sainte-Geneviève-de-Batiscan (réfection de la route)</t>
  </si>
  <si>
    <t>Reconstruction du pont (P-01559) enjambant la rivière Batiscan sur la route 138 à Batiscan</t>
  </si>
  <si>
    <t>Aménagement d’une voie réservée sur l’autoroute 10 est et ouest entre les autoroutes 35 et 30 et réaménagement de bretelles sur les autoroutes 10 et 35</t>
  </si>
  <si>
    <t>Aménagement d’une voie réservée à gauche dans la bretelle de l’autoroute 30 ouest vers l’autoroute 40 est</t>
  </si>
  <si>
    <t>Projet structurant de transport collectif pour desservir le secteur de Chambly/Saint-Jean-sur-Richelieu</t>
  </si>
  <si>
    <t>Retiré</t>
  </si>
  <si>
    <t>Projets structurants de transport collectif électrique dans les axes du boulevard Taschereau et de la continuité de la ligne jaune du réseau de métro</t>
  </si>
  <si>
    <t>Construction de l’autoroute 35 entre Saint-Armand et la frontière américaine (phase IV)</t>
  </si>
  <si>
    <t>Amélioration de l’autoroute 30 entre Brossard et Boucherville</t>
  </si>
  <si>
    <t>Aménagement de l’autoroute 20 entre Beloeil et Sainte-Julie</t>
  </si>
  <si>
    <t>Construction de l’échangeur Saint-Alexandre sur l’autoroute 35 à Saint-Alexandre</t>
  </si>
  <si>
    <t>Réaménagement de la route 104 à La Prairie entre l’autoroute 30 et la limite de Saint-Jean-sur-Richelieu</t>
  </si>
  <si>
    <t>Reconstruction de la structure P-07331 sur la route 104 direction ouest au-dessus de la rivière L’Acadie à Saint-Jean-sur-Richelieu</t>
  </si>
  <si>
    <t>Construction du Centre d’attachement nord-ouest de la Société de transport de Montréal – Métro de Montréal</t>
  </si>
  <si>
    <t>Projet structurant de transport collectif électrique pour relier l'est et le nord-Est de Montréal au centre-ville</t>
  </si>
  <si>
    <t>Projet structurant de transport collectif électrique pour relier le sud-ouest de Montréal au centre-ville</t>
  </si>
  <si>
    <t>Prolongement de la ligne bleue du Métro de Montréal, de la station Saint-Michel à Anjou</t>
  </si>
  <si>
    <t>Amélioration des accès au Port (Phase II) par le prolongement de l’avenue Souligny et du boulevard de l’Assomption à Montréal dans l’arrondissement Mercier–Hochelaga-Maisonneuve</t>
  </si>
  <si>
    <t>Reconstruction du pont de l’Île-aux-Tourtes entre Vaudreuil-Dorion et Senneville</t>
  </si>
  <si>
    <t>06-Montréal  – 16-Montérégie</t>
  </si>
  <si>
    <t>Système de transport collectif structurant dans le secteur ouest de Gatineau</t>
  </si>
  <si>
    <t>Voies réservées du Rapibus de la Société de transport de l’Outaouais (phase III) à Gatineau entre les boulevards Lorrain et de l’Aéroport</t>
  </si>
  <si>
    <t>Amélioration de l’autoroute 50 entre L’Ange-Gardien et Mirabel</t>
  </si>
  <si>
    <t>07-Outaouais – 15-Laurentides</t>
  </si>
  <si>
    <t>Amélioration de la route 170 à Saint-Bruno et de la route 169 vers Alma</t>
  </si>
  <si>
    <t>Réaménagement de courbes du km 70 au km 73 sur la route 170 à L’Anse-Saint-Jean</t>
  </si>
  <si>
    <t>Correction de la courbe Émile-Doré sur la route 169 à Métabetchouan</t>
  </si>
  <si>
    <r>
      <t xml:space="preserve">154 </t>
    </r>
    <r>
      <rPr>
        <vertAlign val="superscript"/>
        <sz val="10"/>
        <color theme="1"/>
        <rFont val="Arial"/>
        <family val="2"/>
      </rPr>
      <t>8</t>
    </r>
  </si>
  <si>
    <r>
      <t>163</t>
    </r>
    <r>
      <rPr>
        <vertAlign val="superscript"/>
        <sz val="10"/>
        <color theme="1"/>
        <rFont val="Arial"/>
        <family val="2"/>
      </rPr>
      <t xml:space="preserve"> 9</t>
    </r>
  </si>
  <si>
    <r>
      <t xml:space="preserve">163 </t>
    </r>
    <r>
      <rPr>
        <vertAlign val="superscript"/>
        <sz val="10"/>
        <color theme="1"/>
        <rFont val="Arial"/>
        <family val="2"/>
      </rPr>
      <t>10</t>
    </r>
  </si>
  <si>
    <t>Société québécoise des infrastructures</t>
  </si>
  <si>
    <t>Agrandissement et rénovation du palais de justice de Rouyn-Noranda</t>
  </si>
  <si>
    <t>174</t>
  </si>
  <si>
    <t>Réfection du stationnement D’Youville</t>
  </si>
  <si>
    <t>175</t>
  </si>
  <si>
    <t>Construction d’un poste de la Sûreté du Québec à Waterloo</t>
  </si>
  <si>
    <t>176</t>
  </si>
  <si>
    <t>Réaménagement du palais de justice de Saint-Hyacinthe</t>
  </si>
  <si>
    <t>177</t>
  </si>
  <si>
    <t>Réaménagement et mise aux normes du Centre de services Anjou du ministère des Transports</t>
  </si>
  <si>
    <t>178</t>
  </si>
  <si>
    <t>Réfection et aménagement du 1000, rue Fullum à Montréal</t>
  </si>
  <si>
    <t>179</t>
  </si>
  <si>
    <t>Réfection et relocalisation de la morgue dans l’Édifice Wilfrid-Derome situé au 1701, rue Parthenais à Montréal</t>
  </si>
  <si>
    <t>180</t>
  </si>
  <si>
    <t>Réfection de l’Édifice Gérald-Godin situé au 360, rue McGill à Montréal</t>
  </si>
  <si>
    <t># Projet</t>
  </si>
  <si>
    <t xml:space="preserve">Note 5: Les investissements de ce projet ne sont pas disponibles car ils sont regroupés dans le CIUSS du Bas-Saint-Laurent tel que présenté au PQI 2021-2031. </t>
  </si>
  <si>
    <t>Note 8: Ce projet est retiré, car le besoin sera comblé par la réalisation du projet  "Autoroute 10 entre Brossard et Carignan" du secteur du Réseau routier inscrit en planification au PQI 2021-2031.</t>
  </si>
  <si>
    <t xml:space="preserve">Note 9: CDPQ Infra a confirmé son intérêt à le prendre en charge et le gouvernement lui en confiera la gestion. </t>
  </si>
  <si>
    <t>Note 10: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t>
  </si>
  <si>
    <t>Note 7: Il s'agit maintenant de deux projets distincts tel qu'inscrits au PQI 2021-2031.</t>
  </si>
  <si>
    <t>Reddition de comptes semestrielle sur la Loi concernant l'accélération de certains projets d'infrastructure en date du 31 mars 2021</t>
  </si>
  <si>
    <t>Reconstruction du Centre d’hébergement et de soins de longue durée (CHSLD) de LaSalle</t>
  </si>
  <si>
    <t>Modernisation des unités de soins du Centre hospitalier de St. Mary</t>
  </si>
  <si>
    <t>Construction d’un centre d’hébergement et de soins de longue durée (CHSLD) à Maniwaki</t>
  </si>
  <si>
    <t>Construction de plus de 170 lits en milieu hospitalier en Outaouais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</si>
</sst>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m"/>
    <numFmt numFmtId="165" formatCode="0.0"/>
    <numFmt numFmtId="166" formatCode="[=0]&quot;-&quot;;#,##0.0"/>
  </numFmts>
  <fonts count="12" x14ac:knownFonts="1">
    <font>
      <sz val="11"/>
      <color theme="1"/>
      <name val="Calibri"/>
      <family val="2"/>
      <scheme val="minor"/>
    </font>
    <font>
      <sz val="10"/>
      <color theme="1"/>
      <name val="Arial"/>
      <family val="2"/>
    </font>
    <font>
      <sz val="10"/>
      <color rgb="FF000000"/>
      <name val="Arial"/>
      <family val="2"/>
    </font>
    <font>
      <b/>
      <sz val="10"/>
      <color theme="1"/>
      <name val="Arial"/>
      <family val="2"/>
    </font>
    <font>
      <b/>
      <u/>
      <sz val="14"/>
      <color theme="1"/>
      <name val="Arial"/>
      <family val="2"/>
    </font>
    <font>
      <sz val="10"/>
      <name val="Arial"/>
      <family val="2"/>
    </font>
    <font>
      <vertAlign val="superscript"/>
      <sz val="10"/>
      <color theme="1"/>
      <name val="Arial"/>
      <family val="2"/>
    </font>
    <font>
      <u/>
      <sz val="11"/>
      <color theme="10"/>
      <name val="Calibri"/>
      <family val="2"/>
      <scheme val="minor"/>
    </font>
    <font>
      <vertAlign val="superscript"/>
      <sz val="10"/>
      <name val="Arial"/>
      <family val="2"/>
    </font>
    <font>
      <u/>
      <sz val="10"/>
      <color theme="10"/>
      <name val="Arial"/>
      <family val="2"/>
    </font>
    <font>
      <i/>
      <sz val="10"/>
      <color theme="1"/>
      <name val="Arial"/>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12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Alignment="1">
      <alignment vertical="center" wrapText="1"/>
    </xf>
    <xf numFmtId="0" fontId="1" fillId="0" borderId="0" xfId="0" applyFont="1" applyFill="1" applyBorder="1" applyAlignment="1">
      <alignment vertical="center"/>
    </xf>
    <xf numFmtId="164" fontId="1" fillId="0" borderId="0" xfId="0" applyNumberFormat="1" applyFont="1" applyAlignment="1">
      <alignment vertical="center" wrapText="1"/>
    </xf>
    <xf numFmtId="0" fontId="1" fillId="0" borderId="0" xfId="0" applyFont="1" applyAlignment="1">
      <alignment horizontal="center" vertical="center" wrapText="1"/>
    </xf>
    <xf numFmtId="0" fontId="1" fillId="0" borderId="0" xfId="0" applyFont="1" applyFill="1" applyAlignment="1">
      <alignment vertical="center"/>
    </xf>
    <xf numFmtId="165" fontId="5" fillId="0" borderId="0" xfId="0" applyNumberFormat="1" applyFont="1" applyAlignment="1">
      <alignment horizontal="center" vertical="center" wrapText="1"/>
    </xf>
    <xf numFmtId="165" fontId="5" fillId="0" borderId="0" xfId="0" applyNumberFormat="1" applyFont="1" applyFill="1" applyAlignment="1">
      <alignment horizontal="center" vertical="center" wrapText="1"/>
    </xf>
    <xf numFmtId="165" fontId="1" fillId="0" borderId="0" xfId="0" applyNumberFormat="1" applyFont="1" applyAlignment="1">
      <alignment horizontal="center" vertical="center" wrapText="1"/>
    </xf>
    <xf numFmtId="165"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165" fontId="5" fillId="0" borderId="0" xfId="0" applyNumberFormat="1" applyFont="1" applyFill="1" applyAlignment="1">
      <alignment horizontal="center" vertical="center" wrapText="1"/>
    </xf>
    <xf numFmtId="0" fontId="4" fillId="0" borderId="0" xfId="0" applyFont="1" applyAlignment="1">
      <alignment horizontal="center" vertical="center"/>
    </xf>
    <xf numFmtId="0" fontId="1" fillId="0" borderId="1" xfId="0" applyFont="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Border="1" applyAlignment="1">
      <alignment vertical="center" wrapText="1"/>
    </xf>
    <xf numFmtId="164" fontId="1" fillId="0" borderId="2" xfId="0" applyNumberFormat="1" applyFont="1" applyBorder="1" applyAlignment="1">
      <alignment vertical="center" wrapText="1"/>
    </xf>
    <xf numFmtId="164" fontId="1" fillId="0" borderId="3" xfId="0" applyNumberFormat="1" applyFont="1" applyBorder="1" applyAlignment="1">
      <alignment vertical="center" wrapText="1"/>
    </xf>
    <xf numFmtId="0" fontId="1" fillId="0" borderId="13" xfId="0" applyFont="1" applyBorder="1" applyAlignment="1">
      <alignment vertical="center" wrapText="1"/>
    </xf>
    <xf numFmtId="0" fontId="1" fillId="0" borderId="4" xfId="0" applyFont="1" applyFill="1" applyBorder="1" applyAlignment="1">
      <alignment horizontal="center" vertical="center" wrapText="1"/>
    </xf>
    <xf numFmtId="0" fontId="1" fillId="0" borderId="4" xfId="0" applyFont="1" applyBorder="1" applyAlignment="1">
      <alignment vertical="center" wrapText="1"/>
    </xf>
    <xf numFmtId="164" fontId="1" fillId="0" borderId="4" xfId="0" applyNumberFormat="1" applyFont="1" applyBorder="1" applyAlignment="1">
      <alignment vertical="center" wrapText="1"/>
    </xf>
    <xf numFmtId="164" fontId="1" fillId="0" borderId="5" xfId="0" applyNumberFormat="1" applyFont="1" applyBorder="1" applyAlignment="1">
      <alignment vertical="center" wrapText="1"/>
    </xf>
    <xf numFmtId="0" fontId="1" fillId="0" borderId="4" xfId="0" applyFont="1" applyBorder="1" applyAlignment="1">
      <alignment horizontal="center" vertical="center" wrapText="1"/>
    </xf>
    <xf numFmtId="165" fontId="5" fillId="0" borderId="4" xfId="0" applyNumberFormat="1" applyFont="1" applyBorder="1" applyAlignment="1">
      <alignment horizontal="center" vertical="center" wrapText="1"/>
    </xf>
    <xf numFmtId="0" fontId="1" fillId="0" borderId="13" xfId="0" applyFont="1" applyFill="1" applyBorder="1" applyAlignment="1">
      <alignment vertical="center" wrapText="1"/>
    </xf>
    <xf numFmtId="0" fontId="1" fillId="0" borderId="4" xfId="0" applyFont="1" applyFill="1" applyBorder="1" applyAlignment="1">
      <alignment vertical="center" wrapText="1"/>
    </xf>
    <xf numFmtId="166" fontId="5" fillId="0" borderId="4" xfId="0" applyNumberFormat="1" applyFont="1" applyFill="1" applyBorder="1" applyAlignment="1">
      <alignment horizontal="center" vertical="center" wrapText="1"/>
    </xf>
    <xf numFmtId="164" fontId="1" fillId="0" borderId="4" xfId="0" applyNumberFormat="1" applyFont="1" applyFill="1" applyBorder="1" applyAlignment="1">
      <alignment vertical="center" wrapText="1"/>
    </xf>
    <xf numFmtId="166" fontId="5" fillId="0" borderId="4" xfId="0" applyNumberFormat="1" applyFont="1" applyBorder="1" applyAlignment="1">
      <alignment horizontal="center" vertical="center" wrapText="1"/>
    </xf>
    <xf numFmtId="166" fontId="1" fillId="0" borderId="4" xfId="0" applyNumberFormat="1" applyFont="1" applyFill="1" applyBorder="1" applyAlignment="1">
      <alignment horizontal="center" vertical="center" wrapText="1"/>
    </xf>
    <xf numFmtId="164" fontId="1" fillId="0" borderId="5" xfId="0" applyNumberFormat="1" applyFont="1" applyFill="1" applyBorder="1" applyAlignment="1">
      <alignment vertical="center" wrapText="1"/>
    </xf>
    <xf numFmtId="166" fontId="1" fillId="0" borderId="4" xfId="0" applyNumberFormat="1" applyFont="1" applyBorder="1" applyAlignment="1">
      <alignment horizontal="center" vertical="center" wrapText="1"/>
    </xf>
    <xf numFmtId="0" fontId="5" fillId="0" borderId="4" xfId="0" applyFont="1" applyBorder="1" applyAlignment="1">
      <alignment vertical="center" wrapText="1"/>
    </xf>
    <xf numFmtId="165" fontId="1" fillId="0" borderId="4" xfId="0" applyNumberFormat="1" applyFont="1" applyBorder="1" applyAlignment="1">
      <alignment horizontal="center" vertical="center" wrapText="1"/>
    </xf>
    <xf numFmtId="0" fontId="1" fillId="0" borderId="14" xfId="0" applyFont="1" applyBorder="1" applyAlignment="1">
      <alignment vertical="center" wrapText="1"/>
    </xf>
    <xf numFmtId="0" fontId="1" fillId="0" borderId="15" xfId="0" applyFont="1" applyBorder="1" applyAlignment="1">
      <alignment horizontal="center" vertical="center" wrapText="1"/>
    </xf>
    <xf numFmtId="0" fontId="1" fillId="0" borderId="15" xfId="0" applyFont="1" applyBorder="1" applyAlignment="1">
      <alignment vertical="center" wrapText="1"/>
    </xf>
    <xf numFmtId="166" fontId="5" fillId="0" borderId="15" xfId="0" applyNumberFormat="1" applyFont="1" applyBorder="1" applyAlignment="1">
      <alignment horizontal="center" vertical="center" wrapText="1"/>
    </xf>
    <xf numFmtId="166" fontId="5" fillId="0" borderId="15" xfId="0" applyNumberFormat="1" applyFont="1" applyFill="1" applyBorder="1" applyAlignment="1">
      <alignment horizontal="center" vertical="center" wrapText="1"/>
    </xf>
    <xf numFmtId="164" fontId="1" fillId="0" borderId="15" xfId="0" applyNumberFormat="1" applyFont="1" applyBorder="1" applyAlignment="1">
      <alignment vertical="center" wrapText="1"/>
    </xf>
    <xf numFmtId="164" fontId="1" fillId="0" borderId="16" xfId="0" applyNumberFormat="1" applyFont="1" applyBorder="1" applyAlignment="1">
      <alignment vertical="center" wrapText="1"/>
    </xf>
    <xf numFmtId="0" fontId="9" fillId="0" borderId="4" xfId="1" applyFont="1" applyFill="1" applyBorder="1" applyAlignment="1">
      <alignment vertical="center" wrapText="1"/>
    </xf>
    <xf numFmtId="0" fontId="9" fillId="0" borderId="4" xfId="1" applyFont="1" applyBorder="1" applyAlignment="1">
      <alignment vertical="center" wrapText="1"/>
    </xf>
    <xf numFmtId="166" fontId="1" fillId="0" borderId="15"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vertical="center" wrapText="1"/>
    </xf>
    <xf numFmtId="166" fontId="5" fillId="0" borderId="0" xfId="0" applyNumberFormat="1" applyFont="1" applyBorder="1" applyAlignment="1">
      <alignment horizontal="center" vertical="center" wrapText="1"/>
    </xf>
    <xf numFmtId="166" fontId="5" fillId="0" borderId="0" xfId="0" applyNumberFormat="1" applyFont="1" applyFill="1" applyBorder="1" applyAlignment="1">
      <alignment horizontal="center" vertical="center" wrapText="1"/>
    </xf>
    <xf numFmtId="166" fontId="1" fillId="0" borderId="0" xfId="0" applyNumberFormat="1" applyFont="1" applyFill="1" applyBorder="1" applyAlignment="1">
      <alignment horizontal="center" vertical="center" wrapText="1"/>
    </xf>
    <xf numFmtId="164" fontId="1" fillId="0" borderId="0" xfId="0" applyNumberFormat="1" applyFont="1" applyBorder="1" applyAlignment="1">
      <alignment vertical="center" wrapText="1"/>
    </xf>
    <xf numFmtId="0" fontId="1" fillId="0" borderId="2" xfId="0" applyFont="1" applyBorder="1" applyAlignment="1">
      <alignment horizontal="center" vertical="center" wrapText="1"/>
    </xf>
    <xf numFmtId="0" fontId="9" fillId="0" borderId="2" xfId="1" applyFont="1" applyBorder="1" applyAlignment="1">
      <alignment vertical="center" wrapText="1"/>
    </xf>
    <xf numFmtId="165" fontId="5" fillId="2" borderId="2" xfId="0" applyNumberFormat="1" applyFont="1" applyFill="1" applyBorder="1" applyAlignment="1">
      <alignment horizontal="center" vertical="center" wrapText="1"/>
    </xf>
    <xf numFmtId="0" fontId="1" fillId="2" borderId="13" xfId="0" applyFont="1" applyFill="1" applyBorder="1" applyAlignment="1">
      <alignment vertical="center" wrapText="1"/>
    </xf>
    <xf numFmtId="0" fontId="1" fillId="2" borderId="4" xfId="0" applyFont="1" applyFill="1" applyBorder="1" applyAlignment="1">
      <alignment horizontal="center" vertical="center" wrapText="1"/>
    </xf>
    <xf numFmtId="0" fontId="9" fillId="2" borderId="4" xfId="1" applyFont="1" applyFill="1" applyBorder="1" applyAlignment="1">
      <alignment vertical="center" wrapText="1"/>
    </xf>
    <xf numFmtId="0" fontId="1" fillId="2" borderId="4" xfId="0" applyFont="1" applyFill="1" applyBorder="1" applyAlignment="1">
      <alignment vertical="center" wrapText="1"/>
    </xf>
    <xf numFmtId="0" fontId="5" fillId="2" borderId="4" xfId="0" applyFont="1" applyFill="1" applyBorder="1" applyAlignment="1">
      <alignment vertical="center" wrapText="1"/>
    </xf>
    <xf numFmtId="165" fontId="5" fillId="2" borderId="4" xfId="0" applyNumberFormat="1" applyFont="1" applyFill="1" applyBorder="1" applyAlignment="1">
      <alignment horizontal="center" vertical="center" wrapText="1"/>
    </xf>
    <xf numFmtId="164" fontId="1" fillId="2" borderId="4" xfId="0" applyNumberFormat="1" applyFont="1" applyFill="1" applyBorder="1" applyAlignment="1">
      <alignment vertical="center" wrapText="1"/>
    </xf>
    <xf numFmtId="164" fontId="1" fillId="2" borderId="5" xfId="0" applyNumberFormat="1" applyFont="1" applyFill="1" applyBorder="1" applyAlignment="1">
      <alignment vertical="center" wrapText="1"/>
    </xf>
    <xf numFmtId="164" fontId="1" fillId="2" borderId="0" xfId="0" applyNumberFormat="1" applyFont="1" applyFill="1" applyAlignment="1">
      <alignment vertical="center" wrapText="1"/>
    </xf>
    <xf numFmtId="0" fontId="1" fillId="2" borderId="0" xfId="0" applyFont="1" applyFill="1" applyAlignment="1">
      <alignment vertical="center"/>
    </xf>
    <xf numFmtId="164" fontId="1" fillId="0" borderId="4" xfId="0" applyNumberFormat="1" applyFont="1" applyBorder="1" applyAlignment="1">
      <alignment horizontal="right" vertical="center" wrapText="1"/>
    </xf>
    <xf numFmtId="164" fontId="11" fillId="0" borderId="4" xfId="0" applyNumberFormat="1" applyFont="1" applyBorder="1" applyAlignment="1">
      <alignment vertical="center" wrapText="1"/>
    </xf>
    <xf numFmtId="164" fontId="11" fillId="0" borderId="5" xfId="0" applyNumberFormat="1" applyFont="1" applyBorder="1" applyAlignment="1">
      <alignment vertical="center" wrapText="1"/>
    </xf>
    <xf numFmtId="0" fontId="1" fillId="2" borderId="13" xfId="0" applyFont="1" applyFill="1" applyBorder="1" applyAlignment="1">
      <alignment vertical="center"/>
    </xf>
    <xf numFmtId="0" fontId="1" fillId="2" borderId="4" xfId="0" applyFont="1" applyFill="1" applyBorder="1" applyAlignment="1">
      <alignment vertical="center"/>
    </xf>
    <xf numFmtId="165" fontId="1" fillId="2" borderId="4" xfId="0" applyNumberFormat="1" applyFont="1" applyFill="1" applyBorder="1" applyAlignment="1">
      <alignment horizontal="center" vertical="center" wrapText="1"/>
    </xf>
    <xf numFmtId="0" fontId="1" fillId="2" borderId="5" xfId="0" applyFont="1" applyFill="1" applyBorder="1" applyAlignment="1">
      <alignment vertical="center"/>
    </xf>
    <xf numFmtId="0" fontId="9" fillId="0" borderId="15" xfId="1" applyFont="1" applyBorder="1" applyAlignment="1">
      <alignment vertical="center" wrapText="1"/>
    </xf>
    <xf numFmtId="165" fontId="5" fillId="2" borderId="15" xfId="0" applyNumberFormat="1" applyFont="1" applyFill="1" applyBorder="1" applyAlignment="1">
      <alignment horizontal="center" vertical="center" wrapText="1"/>
    </xf>
    <xf numFmtId="0" fontId="1" fillId="0" borderId="20" xfId="0" applyFont="1" applyBorder="1" applyAlignment="1">
      <alignment horizontal="left" vertical="center" wrapText="1"/>
    </xf>
    <xf numFmtId="0" fontId="1" fillId="0" borderId="21" xfId="0" applyFont="1" applyBorder="1" applyAlignment="1">
      <alignment horizontal="center" vertical="center" wrapText="1"/>
    </xf>
    <xf numFmtId="0" fontId="9" fillId="0" borderId="21" xfId="1" applyFont="1" applyBorder="1" applyAlignment="1">
      <alignment vertical="center" wrapText="1"/>
    </xf>
    <xf numFmtId="0" fontId="1" fillId="0" borderId="21" xfId="0" applyFont="1" applyBorder="1" applyAlignment="1">
      <alignment vertical="center" wrapText="1"/>
    </xf>
    <xf numFmtId="165" fontId="5" fillId="0" borderId="21" xfId="0" applyNumberFormat="1" applyFont="1" applyBorder="1" applyAlignment="1">
      <alignment vertical="center" wrapText="1"/>
    </xf>
    <xf numFmtId="165" fontId="1" fillId="0" borderId="21" xfId="0" applyNumberFormat="1" applyFont="1" applyBorder="1" applyAlignment="1">
      <alignment vertical="center" wrapText="1"/>
    </xf>
    <xf numFmtId="164" fontId="1" fillId="0" borderId="21" xfId="0" applyNumberFormat="1" applyFont="1" applyBorder="1" applyAlignment="1">
      <alignment vertical="center" wrapText="1"/>
    </xf>
    <xf numFmtId="164" fontId="1" fillId="0" borderId="22" xfId="0" applyNumberFormat="1" applyFont="1" applyBorder="1" applyAlignment="1">
      <alignment vertical="center" wrapText="1"/>
    </xf>
    <xf numFmtId="14" fontId="1" fillId="0" borderId="0" xfId="0" applyNumberFormat="1" applyFont="1" applyAlignment="1">
      <alignment vertical="center"/>
    </xf>
    <xf numFmtId="0" fontId="1" fillId="0" borderId="13" xfId="0" applyFont="1" applyBorder="1" applyAlignment="1">
      <alignment horizontal="left" vertical="center" wrapText="1"/>
    </xf>
    <xf numFmtId="165" fontId="5" fillId="0" borderId="4" xfId="0" applyNumberFormat="1" applyFont="1" applyBorder="1" applyAlignment="1">
      <alignment vertical="center" wrapText="1"/>
    </xf>
    <xf numFmtId="165" fontId="1" fillId="0" borderId="4" xfId="0" applyNumberFormat="1" applyFont="1" applyBorder="1" applyAlignment="1">
      <alignment vertical="center" wrapText="1"/>
    </xf>
    <xf numFmtId="0" fontId="1" fillId="0" borderId="14" xfId="0" applyFont="1" applyBorder="1" applyAlignment="1">
      <alignment horizontal="left" vertical="center" wrapText="1"/>
    </xf>
    <xf numFmtId="165" fontId="5" fillId="0" borderId="15" xfId="0" applyNumberFormat="1" applyFont="1" applyBorder="1" applyAlignment="1">
      <alignment vertical="center" wrapText="1"/>
    </xf>
    <xf numFmtId="165" fontId="1" fillId="0" borderId="15" xfId="0" applyNumberFormat="1" applyFont="1" applyBorder="1" applyAlignment="1">
      <alignment vertical="center" wrapText="1"/>
    </xf>
    <xf numFmtId="0" fontId="1" fillId="0" borderId="23" xfId="0" applyFont="1" applyBorder="1" applyAlignment="1">
      <alignment vertical="center" wrapText="1"/>
    </xf>
    <xf numFmtId="0" fontId="9" fillId="0" borderId="15" xfId="1" applyFont="1" applyFill="1" applyBorder="1" applyAlignment="1">
      <alignment vertical="center" wrapText="1"/>
    </xf>
    <xf numFmtId="165" fontId="5" fillId="0" borderId="2" xfId="0" applyNumberFormat="1" applyFont="1" applyBorder="1" applyAlignment="1">
      <alignment horizontal="center" vertical="center" wrapText="1"/>
    </xf>
    <xf numFmtId="165" fontId="1" fillId="0" borderId="2" xfId="0" applyNumberFormat="1" applyFont="1" applyBorder="1" applyAlignment="1">
      <alignment horizontal="center" vertical="center" wrapText="1"/>
    </xf>
    <xf numFmtId="165" fontId="5" fillId="0" borderId="15" xfId="0" applyNumberFormat="1" applyFont="1" applyBorder="1" applyAlignment="1">
      <alignment horizontal="center" vertical="center" wrapText="1"/>
    </xf>
    <xf numFmtId="165" fontId="1" fillId="0" borderId="15"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9" fillId="0" borderId="4" xfId="1" applyFont="1" applyBorder="1" applyAlignment="1">
      <alignment wrapText="1"/>
    </xf>
    <xf numFmtId="0" fontId="9" fillId="0" borderId="0" xfId="1" applyFont="1" applyBorder="1" applyAlignment="1">
      <alignment vertical="center"/>
    </xf>
    <xf numFmtId="0" fontId="9" fillId="0" borderId="0" xfId="1" applyFont="1" applyBorder="1" applyAlignment="1">
      <alignment vertical="center" wrapText="1"/>
    </xf>
    <xf numFmtId="0" fontId="10" fillId="0" borderId="0" xfId="0" applyFont="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166" fontId="5" fillId="0" borderId="4" xfId="0" applyNumberFormat="1" applyFont="1" applyFill="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66" fontId="5" fillId="0" borderId="2" xfId="0" applyNumberFormat="1" applyFont="1" applyFill="1" applyBorder="1" applyAlignment="1">
      <alignment horizontal="center" vertical="center" wrapText="1"/>
    </xf>
    <xf numFmtId="166" fontId="5"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166" fontId="1" fillId="0" borderId="4" xfId="0" applyNumberFormat="1" applyFont="1" applyBorder="1" applyAlignment="1">
      <alignment horizontal="center" vertical="center" wrapText="1"/>
    </xf>
    <xf numFmtId="166" fontId="1" fillId="0" borderId="4"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166" fontId="5" fillId="0" borderId="2" xfId="0" applyNumberFormat="1" applyFont="1" applyBorder="1" applyAlignment="1">
      <alignment horizontal="center" vertical="center" wrapText="1"/>
    </xf>
    <xf numFmtId="0" fontId="4" fillId="0" borderId="0" xfId="0" applyFont="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1"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0" borderId="7" xfId="0" applyFont="1" applyBorder="1" applyAlignment="1">
      <alignment horizontal="center" vertical="center" wrapText="1"/>
    </xf>
  </cellXfs>
  <cellStyles count="2">
    <cellStyle name="Lien hypertexte" xfId="1" builtinId="8"/>
    <cellStyle name="Normal" xfId="0" builtinId="0"/>
  </cellStyles>
  <dxfs count="95">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16000%20Infra_%20pub\16500%20Investis%20infra\C-%20DGII\DIG\PL66\R&#233;ponses%20mai%202021\Version%20publi&#233;e\Validation%20par%20MO\VF%20Communications\Projets%20MEQ_20210531_M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ucl14/AppData/Local/Microsoft/Windows/INetCache/Content.Outlook/3II5U0W1/PL66_&#201;ducation_SCT_CSSM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SSIP\16000%20Infra_%20pub\16500%20Investis%20infra\C-%20DGII\DIG\PL66\R&#233;ponses%20mai%202021\Version%20publi&#233;e\Validation%20par%20MO\VF%20Communications\Projets%20MES_20210531_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16000%20Infra_%20pub\16500%20Investis%20infra\C-%20DGII\DIG\PL66\R&#233;ponses%20mai%202021\Version%20publi&#233;e\Validation%20par%20MO\VF%20Communications\Projets%20MTQ_20210531_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SSIP\16000%20Infra_%20pub\16500%20Investis%20infra\C-%20DGII\DIG\PL66\R&#233;ponses%20mai%202021\Version%20publi&#233;e\Validation%20par%20MO\VF%20Communications\Projets%20SQI_20210531_M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estrielle"/>
      <sheetName val="Jalons_mesur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estrielle"/>
      <sheetName val="Jalons_mesures"/>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lons_mesur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estrielle"/>
      <sheetName val="Jalons_mesures"/>
      <sheetName val="upload"/>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lons_mesures"/>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21" Type="http://schemas.openxmlformats.org/officeDocument/2006/relationships/hyperlink" Target="https://www.tresor.gouv.qc.ca/infrastructures-publiques/tableau-de-bord/?tx_tdbpip_tdbpip%5Bprojet%5D=11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10&amp;tx_tdbpip_tdbpip%5BcurrentPage%5D=&amp;tx_tdbpip_tdbpip%5Baction%5D=show&amp;tx_tdbpip_tdbpip%5Bcontroller%5D=Projet&amp;cHash=dfc683a4d51ee54c3fc376b89840703a" TargetMode="External"/><Relationship Id="rId42" Type="http://schemas.openxmlformats.org/officeDocument/2006/relationships/hyperlink" Target="https://www.tresor.gouv.qc.ca/infrastructures-publiques/tableau-de-bord/?tx_tdbpip_tdbpip%5Bprojet%5D=3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44&amp;tx_tdbpip_tdbpip%5BcurrentPage%5D=&amp;tx_tdbpip_tdbpip%5Baction%5D=show&amp;tx_tdbpip_tdbpip%5Bcontroller%5D=Projet&amp;cHash=c09a82a98c704e171d05479e63805d11" TargetMode="External"/><Relationship Id="rId63" Type="http://schemas.openxmlformats.org/officeDocument/2006/relationships/hyperlink" Target="https://www.tresor.gouv.qc.ca/infrastructures-publiques/tableau-de-bord/?tx_tdbpip_tdbpip%5Bprojet%5D=32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5&amp;tx_tdbpip_tdbpip%5BcurrentPage%5D=&amp;tx_tdbpip_tdbpip%5Baction%5D=show&amp;tx_tdbpip_tdbpip%5Bcontroller%5D=Projet&amp;cHash=249016c25663e630713fbade0b90c740" TargetMode="External"/><Relationship Id="rId84" Type="http://schemas.openxmlformats.org/officeDocument/2006/relationships/hyperlink" Target="https://www.tresor.gouv.qc.ca/infrastructures-publiques/tableau-de-bord/?tx_tdbpip_tdbpip%5Bprojet%5D=4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5&amp;tx_tdbpip_tdbpip%5BcurrentPage%5D=&amp;tx_tdbpip_tdbpip%5Baction%5D=show&amp;tx_tdbpip_tdbpip%5Bcontroller%5D=Projet&amp;cHash=cd47c598eaed40847fca445c5afc848c" TargetMode="External"/><Relationship Id="rId138" Type="http://schemas.openxmlformats.org/officeDocument/2006/relationships/hyperlink" Target="https://www.tresor.gouv.qc.ca/infrastructures-publiques/tableau-de-bord/?tx_tdbpip_tdbpip%5Bprojet%5D=7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8&amp;tx_tdbpip_tdbpip%5BcurrentPage%5D=&amp;tx_tdbpip_tdbpip%5Baction%5D=show&amp;tx_tdbpip_tdbpip%5Bcontroller%5D=Projet&amp;cHash=5e05a44a465f10bafec6ed829279d156" TargetMode="External"/><Relationship Id="rId159" Type="http://schemas.openxmlformats.org/officeDocument/2006/relationships/hyperlink" Target="https://www.tresor.gouv.qc.ca/infrastructures-publiques/tableau-de-bord/?tx_tdbpip_tdbpip%5Bprojet%5D=57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3&amp;tx_tdbpip_tdbpip%5BcurrentPage%5D=&amp;tx_tdbpip_tdbpip%5Baction%5D=show&amp;tx_tdbpip_tdbpip%5Bcontroller%5D=Projet&amp;cHash=2257e0ff0da1340a48f95a5be00c2370" TargetMode="External"/><Relationship Id="rId107"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11" Type="http://schemas.openxmlformats.org/officeDocument/2006/relationships/hyperlink" Target="https://www.tresor.gouv.qc.ca/infrastructures-publiques/tableau-de-bord/?tx_tdbpip_tdbpip%5Bprojet%5D=3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9&amp;tx_tdbpip_tdbpip%5BcurrentPage%5D=&amp;tx_tdbpip_tdbpip%5Baction%5D=show&amp;tx_tdbpip_tdbpip%5Bcontroller%5D=Projet&amp;cHash=eef223add7beee941e7d480ecce47724" TargetMode="External"/><Relationship Id="rId32" Type="http://schemas.openxmlformats.org/officeDocument/2006/relationships/hyperlink" Target="https://www.tresor.gouv.qc.ca/infrastructures-publiques/tableau-de-bord/?tx_tdbpip_tdbpip%5Bprojet%5D=1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04&amp;tx_tdbpip_tdbpip%5BcurrentPage%5D=&amp;tx_tdbpip_tdbpip%5Baction%5D=show&amp;tx_tdbpip_tdbpip%5Bcontroller%5D=Projet&amp;cHash=2940aa3f1445d649c185f932ff12ca05" TargetMode="External"/><Relationship Id="rId53" Type="http://schemas.openxmlformats.org/officeDocument/2006/relationships/hyperlink" Target="https://www.tresor.gouv.qc.ca/infrastructures-publiques/tableau-de-bord/?tx_tdbpip_tdbpip%5Bprojet%5D=7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7&amp;tx_tdbpip_tdbpip%5BcurrentPage%5D=&amp;tx_tdbpip_tdbpip%5Baction%5D=show&amp;tx_tdbpip_tdbpip%5Bcontroller%5D=Projet&amp;cHash=e5bc60f2052eef44d192286fa2309bdf" TargetMode="External"/><Relationship Id="rId74" Type="http://schemas.openxmlformats.org/officeDocument/2006/relationships/hyperlink" Target="https://www.tresor.gouv.qc.ca/infrastructures-publiques/tableau-de-bord/?tx_tdbpip_tdbpip%5Bprojet%5D=29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6&amp;tx_tdbpip_tdbpip%5BcurrentPage%5D=&amp;tx_tdbpip_tdbpip%5Baction%5D=show&amp;tx_tdbpip_tdbpip%5Bcontroller%5D=Projet&amp;cHash=b74b0c29805a27289a40a3badc312975" TargetMode="External"/><Relationship Id="rId128" Type="http://schemas.openxmlformats.org/officeDocument/2006/relationships/hyperlink" Target="https://www.tresor.gouv.qc.ca/infrastructures-publiques/tableau-de-bord/?tx_tdbpip_tdbpip%5Bprojet%5D=53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33&amp;tx_tdbpip_tdbpip%5BcurrentPage%5D=&amp;tx_tdbpip_tdbpip%5Baction%5D=show&amp;tx_tdbpip_tdbpip%5Bcontroller%5D=Projet&amp;cHash=d8449813d39bc1b1042002c28c960deb" TargetMode="External"/><Relationship Id="rId149" Type="http://schemas.openxmlformats.org/officeDocument/2006/relationships/hyperlink" Target="https://www.tresor.gouv.qc.ca/infrastructures-publiques/tableau-de-bord/?tx_tdbpip_tdbpip%5Bprojet%5D=6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2&amp;tx_tdbpip_tdbpip%5BcurrentPage%5D=&amp;tx_tdbpip_tdbpip%5Baction%5D=show&amp;tx_tdbpip_tdbpip%5Bcontroller%5D=Projet&amp;cHash=47e30d73ff72b12f4e3e5fe1919864a3" TargetMode="External"/><Relationship Id="rId5" Type="http://schemas.openxmlformats.org/officeDocument/2006/relationships/hyperlink" Target="https://www.tresor.gouv.qc.ca/infrastructures-publiques/tableau-de-bord/?tx_tdbpip_tdbpip%5Bprojet%5D=30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1&amp;tx_tdbpip_tdbpip%5BcurrentPage%5D=&amp;tx_tdbpip_tdbpip%5Baction%5D=show&amp;tx_tdbpip_tdbpip%5Bcontroller%5D=Projet&amp;cHash=17b73b6fc95a25df657cdda12adf52ba" TargetMode="External"/><Relationship Id="rId95" Type="http://schemas.openxmlformats.org/officeDocument/2006/relationships/hyperlink" Target="https://www.tresor.gouv.qc.ca/infrastructures-publiques/tableau-de-bord/?tx_tdbpip_tdbpip%5Bprojet%5D=4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9&amp;tx_tdbpip_tdbpip%5BcurrentPage%5D=&amp;tx_tdbpip_tdbpip%5Baction%5D=show&amp;tx_tdbpip_tdbpip%5Bcontroller%5D=Projet&amp;cHash=e4eb10e46272332d0cf0c82a82e56119" TargetMode="External"/><Relationship Id="rId160" Type="http://schemas.openxmlformats.org/officeDocument/2006/relationships/hyperlink" Target="https://www.tresor.gouv.qc.ca/infrastructures-publiques/tableau-de-bord/?tx_tdbpip_tdbpip%5Bprojet%5D=58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2&amp;tx_tdbpip_tdbpip%5BcurrentPage%5D=&amp;tx_tdbpip_tdbpip%5Baction%5D=show&amp;tx_tdbpip_tdbpip%5Bcontroller%5D=Projet&amp;cHash=bb4bc9cb5565124f158471de2efc637f" TargetMode="External"/><Relationship Id="rId22" Type="http://schemas.openxmlformats.org/officeDocument/2006/relationships/hyperlink" Target="https://www.tresor.gouv.qc.ca/infrastructures-publiques/tableau-de-bord/?tx_tdbpip_tdbpip%5Bprojet%5D=2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7&amp;tx_tdbpip_tdbpip%5BcurrentPage%5D=&amp;tx_tdbpip_tdbpip%5Baction%5D=show&amp;tx_tdbpip_tdbpip%5Bcontroller%5D=Projet&amp;cHash=e3635cb2bef0de37ffc32342bdd359b8" TargetMode="External"/><Relationship Id="rId43" Type="http://schemas.openxmlformats.org/officeDocument/2006/relationships/hyperlink" Target="https://www.tresor.gouv.qc.ca/infrastructures-publiques/tableau-de-bord/?tx_tdbpip_tdbpip%5Bprojet%5D=78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5&amp;tx_tdbpip_tdbpip%5BcurrentPage%5D=&amp;tx_tdbpip_tdbpip%5Baction%5D=show&amp;tx_tdbpip_tdbpip%5Bcontroller%5D=Projet&amp;cHash=51d570746c3d2b35a029d46b65a91eec" TargetMode="External"/><Relationship Id="rId64" Type="http://schemas.openxmlformats.org/officeDocument/2006/relationships/hyperlink" Target="https://www.tresor.gouv.qc.ca/infrastructures-publiques/tableau-de-bord/?tx_tdbpip_tdbpip%5Bprojet%5D=56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69&amp;tx_tdbpip_tdbpip%5BcurrentPage%5D=&amp;tx_tdbpip_tdbpip%5Baction%5D=show&amp;tx_tdbpip_tdbpip%5Bcontroller%5D=Projet&amp;cHash=d0c1c699cf86bf4a3df603bb338e1cb1" TargetMode="External"/><Relationship Id="rId118" Type="http://schemas.openxmlformats.org/officeDocument/2006/relationships/hyperlink" Target="https://www.tresor.gouv.qc.ca/infrastructures-publiques/tableau-de-bord/?tx_tdbpip_tdbpip%5Bprojet%5D=76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1&amp;tx_tdbpip_tdbpip%5BcurrentPage%5D=&amp;tx_tdbpip_tdbpip%5Baction%5D=show&amp;tx_tdbpip_tdbpip%5Bcontroller%5D=Projet&amp;cHash=ee9d4f9905d43612e0dc5b46fa6b5765" TargetMode="External"/><Relationship Id="rId139" Type="http://schemas.openxmlformats.org/officeDocument/2006/relationships/hyperlink" Target="https://www.tresor.gouv.qc.ca/infrastructures-publiques/tableau-de-bord/?tx_tdbpip_tdbpip%5Bprojet%5D=7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8&amp;tx_tdbpip_tdbpip%5BcurrentPage%5D=&amp;tx_tdbpip_tdbpip%5Baction%5D=show&amp;tx_tdbpip_tdbpip%5Bcontroller%5D=Projet&amp;cHash=5e05a44a465f10bafec6ed829279d156" TargetMode="External"/><Relationship Id="rId85" Type="http://schemas.openxmlformats.org/officeDocument/2006/relationships/hyperlink" Target="https://www.tresor.gouv.qc.ca/infrastructures-publiques/tableau-de-bord/?tx_tdbpip_tdbpip%5Bprojet%5D=6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7&amp;tx_tdbpip_tdbpip%5BcurrentPage%5D=&amp;tx_tdbpip_tdbpip%5Baction%5D=show&amp;tx_tdbpip_tdbpip%5Bcontroller%5D=Projet&amp;cHash=96baed5be3766df69ab41cf93f9a95c8" TargetMode="External"/><Relationship Id="rId150" Type="http://schemas.openxmlformats.org/officeDocument/2006/relationships/hyperlink" Target="https://www.tresor.gouv.qc.ca/infrastructures-publiques/tableau-de-bord/?tx_tdbpip_tdbpip%5Bprojet%5D=5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1&amp;tx_tdbpip_tdbpip%5BcurrentPage%5D=&amp;tx_tdbpip_tdbpip%5Baction%5D=show&amp;tx_tdbpip_tdbpip%5Bcontroller%5D=Projet&amp;cHash=7c1b58c88a012b58a04daa95e469d07a" TargetMode="External"/><Relationship Id="rId12" Type="http://schemas.openxmlformats.org/officeDocument/2006/relationships/hyperlink" Target="https://www.tresor.gouv.qc.ca/infrastructures-publiques/tableau-de-bord/?tx_tdbpip_tdbpip%5Bprojet%5D=32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7&amp;tx_tdbpip_tdbpip%5BcurrentPage%5D=&amp;tx_tdbpip_tdbpip%5Baction%5D=show&amp;tx_tdbpip_tdbpip%5Bcontroller%5D=Projet&amp;cHash=cd7baab4c6460ad286a45aab19654ea3" TargetMode="External"/><Relationship Id="rId17" Type="http://schemas.openxmlformats.org/officeDocument/2006/relationships/hyperlink" Target="https://www.tresor.gouv.qc.ca/infrastructures-publiques/tableau-de-bord/?tx_tdbpip_tdbpip%5Bprojet%5D=26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2&amp;tx_tdbpip_tdbpip%5BcurrentPage%5D=&amp;tx_tdbpip_tdbpip%5Baction%5D=show&amp;tx_tdbpip_tdbpip%5Bcontroller%5D=Projet&amp;cHash=48bc59676a35ea1185bda4901b22c241" TargetMode="External"/><Relationship Id="rId33" Type="http://schemas.openxmlformats.org/officeDocument/2006/relationships/hyperlink" Target="https://www.tresor.gouv.qc.ca/infrastructures-publiques/tableau-de-bord/?tx_tdbpip_tdbpip%5Bprojet%5D=2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2&amp;tx_tdbpip_tdbpip%5BcurrentPage%5D=&amp;tx_tdbpip_tdbpip%5Baction%5D=show&amp;tx_tdbpip_tdbpip%5Bcontroller%5D=Projet&amp;cHash=9164e7948e85eb6b6be532d05eafca7e" TargetMode="External"/><Relationship Id="rId38" Type="http://schemas.openxmlformats.org/officeDocument/2006/relationships/hyperlink" Target="https://www.tresor.gouv.qc.ca/infrastructures-publiques/tableau-de-bord/?tx_tdbpip_tdbpip%5Bprojet%5D=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9&amp;tx_tdbpip_tdbpip%5BcurrentPage%5D=&amp;tx_tdbpip_tdbpip%5Baction%5D=show&amp;tx_tdbpip_tdbpip%5Bcontroller%5D=Projet&amp;cHash=8369ca3210d418feac59a976f37c61d4" TargetMode="External"/><Relationship Id="rId59" Type="http://schemas.openxmlformats.org/officeDocument/2006/relationships/hyperlink" Target="https://www.tresor.gouv.qc.ca/infrastructures-publiques/tableau-de-bord/?tx_tdbpip_tdbpip%5Bprojet%5D=7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1&amp;tx_tdbpip_tdbpip%5BcurrentPage%5D=&amp;tx_tdbpip_tdbpip%5Baction%5D=show&amp;tx_tdbpip_tdbpip%5Bcontroller%5D=Projet&amp;cHash=a272ba1d2b2a722e89bedf44b412d3c7" TargetMode="External"/><Relationship Id="rId103"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108"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124"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129" Type="http://schemas.openxmlformats.org/officeDocument/2006/relationships/hyperlink" Target="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TargetMode="External"/><Relationship Id="rId54" Type="http://schemas.openxmlformats.org/officeDocument/2006/relationships/hyperlink" Target="https://www.tresor.gouv.qc.ca/infrastructures-publiques/tableau-de-bord/?tx_tdbpip_tdbpip%5Bprojet%5D=35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59&amp;tx_tdbpip_tdbpip%5BcurrentPage%5D=&amp;tx_tdbpip_tdbpip%5Baction%5D=show&amp;tx_tdbpip_tdbpip%5Bcontroller%5D=Projet&amp;cHash=c7b3852a14ffa2dc27c6648c2aa76663" TargetMode="External"/><Relationship Id="rId70" Type="http://schemas.openxmlformats.org/officeDocument/2006/relationships/hyperlink" Target="https://www.tresor.gouv.qc.ca/infrastructures-publiques/tableau-de-bord/?tx_tdbpip_tdbpip%5Bprojet%5D=3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81&amp;tx_tdbpip_tdbpip%5BcurrentPage%5D=&amp;tx_tdbpip_tdbpip%5Baction%5D=show&amp;tx_tdbpip_tdbpip%5Bcontroller%5D=Projet&amp;cHash=b8bbb2d1492265577c4b81d55967d9f6" TargetMode="External"/><Relationship Id="rId75" Type="http://schemas.openxmlformats.org/officeDocument/2006/relationships/hyperlink" Target="https://www.tresor.gouv.qc.ca/infrastructures-publiques/tableau-de-bord/?tx_tdbpip_tdbpip%5Bprojet%5D=2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5&amp;tx_tdbpip_tdbpip%5BcurrentPage%5D=&amp;tx_tdbpip_tdbpip%5Baction%5D=show&amp;tx_tdbpip_tdbpip%5Bcontroller%5D=Projet&amp;cHash=46bdf5e238cdabb07c8b31b42253f1e3" TargetMode="External"/><Relationship Id="rId91" Type="http://schemas.openxmlformats.org/officeDocument/2006/relationships/hyperlink" Target="https://www.tresor.gouv.qc.ca/infrastructures-publiques/tableau-de-bord/?tx_tdbpip_tdbpip%5Bprojet%5D=29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1&amp;tx_tdbpip_tdbpip%5BcurrentPage%5D=&amp;tx_tdbpip_tdbpip%5Baction%5D=show&amp;tx_tdbpip_tdbpip%5Bcontroller%5D=Projet&amp;cHash=16a70c46f52d8a0a8529397246fbc647" TargetMode="External"/><Relationship Id="rId96" Type="http://schemas.openxmlformats.org/officeDocument/2006/relationships/hyperlink" Target="https://www.tresor.gouv.qc.ca/infrastructures-publiques/tableau-de-bord/?tx_tdbpip_tdbpip%5Bprojet%5D=2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87&amp;tx_tdbpip_tdbpip%5BcurrentPage%5D=&amp;tx_tdbpip_tdbpip%5Baction%5D=show&amp;tx_tdbpip_tdbpip%5Bcontroller%5D=Projet&amp;cHash=9f4c0454938712c2946349ba00cbfe3b" TargetMode="External"/><Relationship Id="rId140" Type="http://schemas.openxmlformats.org/officeDocument/2006/relationships/hyperlink" Target="https://www.tresor.gouv.qc.ca/infrastructures-publiques/tableau-de-bord/?tx_tdbpip_tdbpip%5Bprojet%5D=74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9&amp;tx_tdbpip_tdbpip%5BcurrentPage%5D=&amp;tx_tdbpip_tdbpip%5Baction%5D=show&amp;tx_tdbpip_tdbpip%5Bcontroller%5D=Projet&amp;cHash=50d1062e72ee5ebfbd176472c57cb684" TargetMode="External"/><Relationship Id="rId145" Type="http://schemas.openxmlformats.org/officeDocument/2006/relationships/hyperlink" Target="https://www.tresor.gouv.qc.ca/infrastructures-publiques/tableau-de-bord/?tx_tdbpip_tdbpip%5Bprojet%5D=43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1&amp;tx_tdbpip_tdbpip%5BcurrentPage%5D=&amp;tx_tdbpip_tdbpip%5Baction%5D=show&amp;tx_tdbpip_tdbpip%5Bcontroller%5D=Projet&amp;cHash=ce3dbf71a12b964194682d9ef94653ca" TargetMode="External"/><Relationship Id="rId161" Type="http://schemas.openxmlformats.org/officeDocument/2006/relationships/hyperlink" Target="https://www.tresor.gouv.qc.ca/infrastructures-publiques/tableau-de-bord/?tx_tdbpip_tdbpip%5Bprojet%5D=57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7&amp;tx_tdbpip_tdbpip%5BcurrentPage%5D=&amp;tx_tdbpip_tdbpip%5Baction%5D=show&amp;tx_tdbpip_tdbpip%5Bcontroller%5D=Projet&amp;cHash=a5f42dbae8f68779fa9a613c0474d628" TargetMode="External"/><Relationship Id="rId1" Type="http://schemas.openxmlformats.org/officeDocument/2006/relationships/hyperlink" Target="https://www.tresor.gouv.qc.ca/infrastructures-publiques/tableau-de-bord/?tx_tdbpip_tdbpip%5Bprojet%5D=4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58&amp;tx_tdbpip_tdbpip%5BcurrentPage%5D=&amp;tx_tdbpip_tdbpip%5Baction%5D=show&amp;tx_tdbpip_tdbpip%5Bcontroller%5D=Projet&amp;cHash=71d09ccb9bafffb122f2fc487f681b8e" TargetMode="External"/><Relationship Id="rId6" Type="http://schemas.openxmlformats.org/officeDocument/2006/relationships/hyperlink" Target="https://www.tresor.gouv.qc.ca/infrastructures-publiques/tableau-de-bord/?tx_tdbpip_tdbpip%5Bprojet%5D=3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2&amp;tx_tdbpip_tdbpip%5BcurrentPage%5D=&amp;tx_tdbpip_tdbpip%5Baction%5D=show&amp;tx_tdbpip_tdbpip%5Bcontroller%5D=Projet&amp;cHash=3ac89585efc0d75665c250af7a213e9b" TargetMode="External"/><Relationship Id="rId23" Type="http://schemas.openxmlformats.org/officeDocument/2006/relationships/hyperlink" Target="https://www.tresor.gouv.qc.ca/infrastructures-publiques/tableau-de-bord/?tx_tdbpip_tdbpip%5Bprojet%5D=9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6&amp;tx_tdbpip_tdbpip%5BcurrentPage%5D=&amp;tx_tdbpip_tdbpip%5Baction%5D=show&amp;tx_tdbpip_tdbpip%5Bcontroller%5D=Projet&amp;cHash=86a5c05d5268f84c61ec6187335565db" TargetMode="External"/><Relationship Id="rId28" Type="http://schemas.openxmlformats.org/officeDocument/2006/relationships/hyperlink" Target="https://www.tresor.gouv.qc.ca/infrastructures-publiques/tableau-de-bord/?tx_tdbpip_tdbpip%5Bprojet%5D=21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17&amp;tx_tdbpip_tdbpip%5BcurrentPage%5D=&amp;tx_tdbpip_tdbpip%5Baction%5D=show&amp;tx_tdbpip_tdbpip%5Bcontroller%5D=Projet&amp;cHash=a948cbc6cc3ee6248d1cab87b1ab663b" TargetMode="External"/><Relationship Id="rId49" Type="http://schemas.openxmlformats.org/officeDocument/2006/relationships/hyperlink" Target="https://www.tresor.gouv.qc.ca/infrastructures-publiques/tableau-de-bord/?tx_tdbpip_tdbpip%5Bprojet%5D=34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40&amp;tx_tdbpip_tdbpip%5BcurrentPage%5D=&amp;tx_tdbpip_tdbpip%5Baction%5D=show&amp;tx_tdbpip_tdbpip%5Bcontroller%5D=Projet&amp;cHash=12867cbd230739785eb5b61120b87724" TargetMode="External"/><Relationship Id="rId114"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119" Type="http://schemas.openxmlformats.org/officeDocument/2006/relationships/hyperlink" Target="https://www.tresor.gouv.qc.ca/infrastructures-publiques/tableau-de-bord/?tx_tdbpip_tdbpip%5Bprojet%5D=76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0&amp;tx_tdbpip_tdbpip%5BcurrentPage%5D=&amp;tx_tdbpip_tdbpip%5Baction%5D=show&amp;tx_tdbpip_tdbpip%5Bcontroller%5D=Projet&amp;cHash=937ae89eed8f87ca3d3f8ac02a8e8e3c" TargetMode="External"/><Relationship Id="rId44" Type="http://schemas.openxmlformats.org/officeDocument/2006/relationships/hyperlink" Target="https://www.tresor.gouv.qc.ca/infrastructures-publiques/tableau-de-bord/?tx_tdbpip_tdbpip%5Bprojet%5D=79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3&amp;tx_tdbpip_tdbpip%5BcurrentPage%5D=&amp;tx_tdbpip_tdbpip%5Baction%5D=show&amp;tx_tdbpip_tdbpip%5Bcontroller%5D=Projet&amp;cHash=95c8d768ace6bbb7b6c9deb211f7a3a8" TargetMode="External"/><Relationship Id="rId60" Type="http://schemas.openxmlformats.org/officeDocument/2006/relationships/hyperlink" Target="https://www.tresor.gouv.qc.ca/infrastructures-publiques/tableau-de-bord/?tx_tdbpip_tdbpip%5Bprojet%5D=7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2&amp;tx_tdbpip_tdbpip%5BcurrentPage%5D=&amp;tx_tdbpip_tdbpip%5Baction%5D=show&amp;tx_tdbpip_tdbpip%5Bcontroller%5D=Projet&amp;cHash=e4234d4a05eedb0abec9dbc240a55237" TargetMode="External"/><Relationship Id="rId65" Type="http://schemas.openxmlformats.org/officeDocument/2006/relationships/hyperlink" Target="https://www.tresor.gouv.qc.ca/infrastructures-publiques/tableau-de-bord/?tx_tdbpip_tdbpip%5Bprojet%5D=5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58&amp;tx_tdbpip_tdbpip%5BcurrentPage%5D=&amp;tx_tdbpip_tdbpip%5Baction%5D=show&amp;tx_tdbpip_tdbpip%5Bcontroller%5D=Projet&amp;cHash=d203f6c5ab66ed7d87423e63e51a0b2a" TargetMode="External"/><Relationship Id="rId81" Type="http://schemas.openxmlformats.org/officeDocument/2006/relationships/hyperlink" Target="https://www.tresor.gouv.qc.ca/infrastructures-publiques/tableau-de-bord/?tx_tdbpip_tdbpip%5Bprojet%5D=30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8&amp;tx_tdbpip_tdbpip%5BcurrentPage%5D=&amp;tx_tdbpip_tdbpip%5Baction%5D=show&amp;tx_tdbpip_tdbpip%5Bcontroller%5D=Projet&amp;cHash=257898703e04e01d22de2c9a261ff998" TargetMode="External"/><Relationship Id="rId86" Type="http://schemas.openxmlformats.org/officeDocument/2006/relationships/hyperlink" Target="https://www.tresor.gouv.qc.ca/infrastructures-publiques/tableau-de-bord/?tx_tdbpip_tdbpip%5Bprojet%5D=44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2&amp;tx_tdbpip_tdbpip%5BcurrentPage%5D=&amp;tx_tdbpip_tdbpip%5Baction%5D=show&amp;tx_tdbpip_tdbpip%5Bcontroller%5D=Projet&amp;cHash=ca7005912571cee7c8bb3d3b56e959c6" TargetMode="External"/><Relationship Id="rId130" Type="http://schemas.openxmlformats.org/officeDocument/2006/relationships/hyperlink" Target="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TargetMode="External"/><Relationship Id="rId135"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151" Type="http://schemas.openxmlformats.org/officeDocument/2006/relationships/hyperlink" Target="https://www.tresor.gouv.qc.ca/infrastructures-publiques/tableau-de-bord/?tx_tdbpip_tdbpip%5Bprojet%5D=58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0&amp;tx_tdbpip_tdbpip%5BcurrentPage%5D=&amp;tx_tdbpip_tdbpip%5Baction%5D=show&amp;tx_tdbpip_tdbpip%5Bcontroller%5D=Projet&amp;cHash=8d509946077707ddafe47aa6a2ed7f36" TargetMode="External"/><Relationship Id="rId156" Type="http://schemas.openxmlformats.org/officeDocument/2006/relationships/hyperlink" Target="https://www.tresor.gouv.qc.ca/infrastructures-publiques/tableau-de-bord/?tx_tdbpip_tdbpip%5Bprojet%5D=57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0&amp;tx_tdbpip_tdbpip%5BcurrentPage%5D=&amp;tx_tdbpip_tdbpip%5Baction%5D=show&amp;tx_tdbpip_tdbpip%5Bcontroller%5D=Projet&amp;cHash=789643689acf104b266319dbc8fde0bd" TargetMode="External"/><Relationship Id="rId13" Type="http://schemas.openxmlformats.org/officeDocument/2006/relationships/hyperlink" Target="https://www.tresor.gouv.qc.ca/infrastructures-publiques/tableau-de-bord/?tx_tdbpip_tdbpip%5Bprojet%5D=32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6&amp;tx_tdbpip_tdbpip%5BcurrentPage%5D=&amp;tx_tdbpip_tdbpip%5Baction%5D=show&amp;tx_tdbpip_tdbpip%5Bcontroller%5D=Projet&amp;cHash=c4664304fb478d7522f3acb4cb86f546" TargetMode="External"/><Relationship Id="rId18" Type="http://schemas.openxmlformats.org/officeDocument/2006/relationships/hyperlink" Target="https://www.tresor.gouv.qc.ca/infrastructures-publiques/tableau-de-bord/?tx_tdbpip_tdbpip%5Bprojet%5D=2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5&amp;tx_tdbpip_tdbpip%5BcurrentPage%5D=&amp;tx_tdbpip_tdbpip%5Baction%5D=show&amp;tx_tdbpip_tdbpip%5Bcontroller%5D=Projet&amp;cHash=b6fdced17c476eafde8c076a5b59f683" TargetMode="External"/><Relationship Id="rId39" Type="http://schemas.openxmlformats.org/officeDocument/2006/relationships/hyperlink" Target="https://www.tresor.gouv.qc.ca/infrastructures-publiques/tableau-de-bord/?tx_tdbpip_tdbpip%5Bprojet%5D=7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5&amp;tx_tdbpip_tdbpip%5BcurrentPage%5D=&amp;tx_tdbpip_tdbpip%5Baction%5D=show&amp;tx_tdbpip_tdbpip%5Bcontroller%5D=Projet&amp;cHash=8981d3ed9b5cc564e58af3d8abb8a5f2" TargetMode="External"/><Relationship Id="rId109"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34" Type="http://schemas.openxmlformats.org/officeDocument/2006/relationships/hyperlink" Target="https://www.tresor.gouv.qc.ca/infrastructures-publiques/tableau-de-bord/?tx_tdbpip_tdbpip%5Bprojet%5D=3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58&amp;tx_tdbpip_tdbpip%5BcurrentPage%5D=&amp;tx_tdbpip_tdbpip%5Baction%5D=show&amp;tx_tdbpip_tdbpip%5Bcontroller%5D=Projet&amp;cHash=08e88844f4d8e4c9f461c9e0ec77bef7" TargetMode="External"/><Relationship Id="rId50" Type="http://schemas.openxmlformats.org/officeDocument/2006/relationships/hyperlink" Target="https://www.tresor.gouv.qc.ca/infrastructures-publiques/tableau-de-bord/?tx_tdbpip_tdbpip%5Bprojet%5D=78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9&amp;tx_tdbpip_tdbpip%5BcurrentPage%5D=&amp;tx_tdbpip_tdbpip%5Baction%5D=show&amp;tx_tdbpip_tdbpip%5Bcontroller%5D=Projet&amp;cHash=dbca42bfee77a9902a931ef9677dbcc4" TargetMode="External"/><Relationship Id="rId55" Type="http://schemas.openxmlformats.org/officeDocument/2006/relationships/hyperlink" Target="https://www.tresor.gouv.qc.ca/infrastructures-publiques/tableau-de-bord/?tx_tdbpip_tdbpip%5Bprojet%5D=79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7&amp;tx_tdbpip_tdbpip%5BcurrentPage%5D=&amp;tx_tdbpip_tdbpip%5Baction%5D=show&amp;tx_tdbpip_tdbpip%5Bcontroller%5D=Projet&amp;cHash=a6a87fae900fd101b1c8e81352414f2f" TargetMode="External"/><Relationship Id="rId76" Type="http://schemas.openxmlformats.org/officeDocument/2006/relationships/hyperlink" Target="https://www.tresor.gouv.qc.ca/infrastructures-publiques/tableau-de-bord/?tx_tdbpip_tdbpip%5Bprojet%5D=37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75&amp;tx_tdbpip_tdbpip%5BcurrentPage%5D=&amp;tx_tdbpip_tdbpip%5Baction%5D=show&amp;tx_tdbpip_tdbpip%5Bcontroller%5D=Projet&amp;cHash=8ef26b8c3b5abac9f950e0c2fc8092d6" TargetMode="External"/><Relationship Id="rId97" Type="http://schemas.openxmlformats.org/officeDocument/2006/relationships/hyperlink" Target="https://www.tresor.gouv.qc.ca/infrastructures-publiques/tableau-de-bord/?tx_tdbpip_tdbpip%5Bprojet%5D=23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2&amp;tx_tdbpip_tdbpip%5BcurrentPage%5D=&amp;tx_tdbpip_tdbpip%5Baction%5D=show&amp;tx_tdbpip_tdbpip%5Bcontroller%5D=Projet&amp;cHash=4fdc2b4076e694a8072947b4db25d4a2" TargetMode="External"/><Relationship Id="rId104"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120"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125"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141" Type="http://schemas.openxmlformats.org/officeDocument/2006/relationships/hyperlink" Target="https://www.tresor.gouv.qc.ca/infrastructures-publiques/tableau-de-bord/?tx_tdbpip_tdbpip%5Bprojet%5D=74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9&amp;tx_tdbpip_tdbpip%5BcurrentPage%5D=&amp;tx_tdbpip_tdbpip%5Baction%5D=show&amp;tx_tdbpip_tdbpip%5Bcontroller%5D=Projet&amp;cHash=50d1062e72ee5ebfbd176472c57cb684" TargetMode="External"/><Relationship Id="rId146" Type="http://schemas.openxmlformats.org/officeDocument/2006/relationships/hyperlink" Target="https://www.tresor.gouv.qc.ca/infrastructures-publiques/tableau-de-bord/?tx_tdbpip_tdbpip%5Bprojet%5D=60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5&amp;tx_tdbpip_tdbpip%5BcurrentPage%5D=&amp;tx_tdbpip_tdbpip%5Baction%5D=show&amp;tx_tdbpip_tdbpip%5Bcontroller%5D=Projet&amp;cHash=bdbc45a43628dad487e493e35d23f818" TargetMode="External"/><Relationship Id="rId7" Type="http://schemas.openxmlformats.org/officeDocument/2006/relationships/hyperlink" Target="https://www.tresor.gouv.qc.ca/infrastructures-publiques/tableau-de-bord/?tx_tdbpip_tdbpip%5Bprojet%5D=30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7&amp;tx_tdbpip_tdbpip%5BcurrentPage%5D=&amp;tx_tdbpip_tdbpip%5Baction%5D=show&amp;tx_tdbpip_tdbpip%5Bcontroller%5D=Projet&amp;cHash=934b49fb182d7d28ccd71fc748ee00cd" TargetMode="External"/><Relationship Id="rId71" Type="http://schemas.openxmlformats.org/officeDocument/2006/relationships/hyperlink" Target="https://www.tresor.gouv.qc.ca/infrastructures-publiques/tableau-de-bord/?tx_tdbpip_tdbpip%5Bprojet%5D=2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4&amp;tx_tdbpip_tdbpip%5BcurrentPage%5D=&amp;tx_tdbpip_tdbpip%5Baction%5D=show&amp;tx_tdbpip_tdbpip%5Bcontroller%5D=Projet&amp;cHash=b5eb7dc7b0577bd8cdced9c1900c8f6c" TargetMode="External"/><Relationship Id="rId92" Type="http://schemas.openxmlformats.org/officeDocument/2006/relationships/hyperlink" Target="https://www.tresor.gouv.qc.ca/infrastructures-publiques/tableau-de-bord/?tx_tdbpip_tdbpip%5Bprojet%5D=31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11&amp;tx_tdbpip_tdbpip%5BcurrentPage%5D=&amp;tx_tdbpip_tdbpip%5Baction%5D=show&amp;tx_tdbpip_tdbpip%5Bcontroller%5D=Projet&amp;cHash=a5af8ba68f09c05a886f6e0a0f7708fd" TargetMode="External"/><Relationship Id="rId162" Type="http://schemas.openxmlformats.org/officeDocument/2006/relationships/printerSettings" Target="../printerSettings/printerSettings1.bin"/><Relationship Id="rId2" Type="http://schemas.openxmlformats.org/officeDocument/2006/relationships/hyperlink" Target="https://www.tresor.gouv.qc.ca/infrastructures-publiques/tableau-de-bord/?tx_tdbpip_tdbpip%5Bprojet%5D=29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3&amp;tx_tdbpip_tdbpip%5BcurrentPage%5D=&amp;tx_tdbpip_tdbpip%5Baction%5D=show&amp;tx_tdbpip_tdbpip%5Bcontroller%5D=Projet&amp;cHash=85809484d05758ad76f77d762efae368" TargetMode="External"/><Relationship Id="rId29" Type="http://schemas.openxmlformats.org/officeDocument/2006/relationships/hyperlink" Target="https://www.tresor.gouv.qc.ca/infrastructures-publiques/tableau-de-bord/?tx_tdbpip_tdbpip%5Bprojet%5D=7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amp;tx_tdbpip_tdbpip%5BcurrentPage%5D=&amp;tx_tdbpip_tdbpip%5Baction%5D=show&amp;tx_tdbpip_tdbpip%5Bcontroller%5D=Projet&amp;cHash=9c80cea11796fa1ea8e456728f9c60e4" TargetMode="External"/><Relationship Id="rId24" Type="http://schemas.openxmlformats.org/officeDocument/2006/relationships/hyperlink" Target="https://www.tresor.gouv.qc.ca/infrastructures-publiques/tableau-de-bord/?tx_tdbpip_tdbpip%5Bprojet%5D=1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99&amp;tx_tdbpip_tdbpip%5BcurrentPage%5D=&amp;tx_tdbpip_tdbpip%5Baction%5D=show&amp;tx_tdbpip_tdbpip%5Bcontroller%5D=Projet&amp;cHash=d1563edec217e7d5e4f0fa6d351b63af" TargetMode="External"/><Relationship Id="rId40" Type="http://schemas.openxmlformats.org/officeDocument/2006/relationships/hyperlink" Target="https://www.tresor.gouv.qc.ca/infrastructures-publiques/tableau-de-bord/?tx_tdbpip_tdbpip%5Bprojet%5D=7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4&amp;tx_tdbpip_tdbpip%5BcurrentPage%5D=&amp;tx_tdbpip_tdbpip%5Baction%5D=show&amp;tx_tdbpip_tdbpip%5Bcontroller%5D=Projet&amp;cHash=fc99e5f8205a1c3a141e6edbffab1ed9" TargetMode="External"/><Relationship Id="rId45" Type="http://schemas.openxmlformats.org/officeDocument/2006/relationships/hyperlink" Target="https://www.tresor.gouv.qc.ca/infrastructures-publiques/tableau-de-bord/?tx_tdbpip_tdbpip%5Bprojet%5D=7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4&amp;tx_tdbpip_tdbpip%5BcurrentPage%5D=&amp;tx_tdbpip_tdbpip%5Baction%5D=show&amp;tx_tdbpip_tdbpip%5Bcontroller%5D=Projet&amp;cHash=5d86e0d1db662c0b2e014ff9e26df3a1" TargetMode="External"/><Relationship Id="rId66" Type="http://schemas.openxmlformats.org/officeDocument/2006/relationships/hyperlink" Target="https://www.tresor.gouv.qc.ca/infrastructures-publiques/tableau-de-bord/?tx_tdbpip_tdbpip%5Bprojet%5D=3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84&amp;tx_tdbpip_tdbpip%5BcurrentPage%5D=&amp;tx_tdbpip_tdbpip%5Baction%5D=show&amp;tx_tdbpip_tdbpip%5Bcontroller%5D=Projet&amp;cHash=fe4796ad4bdf406bec5ca5a6c78efe13" TargetMode="External"/><Relationship Id="rId87" Type="http://schemas.openxmlformats.org/officeDocument/2006/relationships/hyperlink" Target="https://www.tresor.gouv.qc.ca/infrastructures-publiques/tableau-de-bord/?tx_tdbpip_tdbpip%5Bprojet%5D=26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4&amp;tx_tdbpip_tdbpip%5BcurrentPage%5D=&amp;tx_tdbpip_tdbpip%5Baction%5D=show&amp;tx_tdbpip_tdbpip%5Bcontroller%5D=Projet&amp;cHash=c4fa283a4bde78ff335670579b5a61ed" TargetMode="External"/><Relationship Id="rId110"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115"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131" Type="http://schemas.openxmlformats.org/officeDocument/2006/relationships/hyperlink" Target="https://www.tresor.gouv.qc.ca/infrastructures-publiques/tableau-de-bord/?tx_tdbpip_tdbpip%5Bprojet%5D=7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7&amp;tx_tdbpip_tdbpip%5BcurrentPage%5D=&amp;tx_tdbpip_tdbpip%5Baction%5D=show&amp;tx_tdbpip_tdbpip%5Bcontroller%5D=Projet&amp;cHash=cc6e406def60c97238915d8701e30416" TargetMode="External"/><Relationship Id="rId136"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157" Type="http://schemas.openxmlformats.org/officeDocument/2006/relationships/hyperlink" Target="https://www.tresor.gouv.qc.ca/infrastructures-publiques/tableau-de-bord/?tx_tdbpip_tdbpip%5Bprojet%5D=57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4&amp;tx_tdbpip_tdbpip%5BcurrentPage%5D=&amp;tx_tdbpip_tdbpip%5Baction%5D=show&amp;tx_tdbpip_tdbpip%5Bcontroller%5D=Projet&amp;cHash=edd38a646cd1febbb43b3e000424d7fc" TargetMode="External"/><Relationship Id="rId61" Type="http://schemas.openxmlformats.org/officeDocument/2006/relationships/hyperlink" Target="https://www.tresor.gouv.qc.ca/infrastructures-publiques/tableau-de-bord/?tx_tdbpip_tdbpip%5Bprojet%5D=5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55&amp;tx_tdbpip_tdbpip%5BcurrentPage%5D=&amp;tx_tdbpip_tdbpip%5Baction%5D=show&amp;tx_tdbpip_tdbpip%5Bcontroller%5D=Projet&amp;cHash=bb1cc11a6178401df1e452b686483f39" TargetMode="External"/><Relationship Id="rId82" Type="http://schemas.openxmlformats.org/officeDocument/2006/relationships/hyperlink" Target="https://www.tresor.gouv.qc.ca/infrastructures-publiques/tableau-de-bord/?tx_tdbpip_tdbpip%5Bprojet%5D=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4&amp;tx_tdbpip_tdbpip%5BcurrentPage%5D=&amp;tx_tdbpip_tdbpip%5Baction%5D=show&amp;tx_tdbpip_tdbpip%5Bcontroller%5D=Projet&amp;cHash=c429d7fe1152184d477a8fe1138329ac" TargetMode="External"/><Relationship Id="rId152" Type="http://schemas.openxmlformats.org/officeDocument/2006/relationships/hyperlink" Target="https://www.tresor.gouv.qc.ca/infrastructures-publiques/tableau-de-bord/?tx_tdbpip_tdbpip%5Bprojet%5D=6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3&amp;tx_tdbpip_tdbpip%5BcurrentPage%5D=&amp;tx_tdbpip_tdbpip%5Baction%5D=show&amp;tx_tdbpip_tdbpip%5Bcontroller%5D=Projet&amp;cHash=f603b800b354416dc6826c02f5421e62" TargetMode="External"/><Relationship Id="rId19" Type="http://schemas.openxmlformats.org/officeDocument/2006/relationships/hyperlink" Target="https://www.tresor.gouv.qc.ca/infrastructures-publiques/tableau-de-bord/?tx_tdbpip_tdbpip%5Bprojet%5D=2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48&amp;tx_tdbpip_tdbpip%5BcurrentPage%5D=&amp;tx_tdbpip_tdbpip%5Baction%5D=show&amp;tx_tdbpip_tdbpip%5Bcontroller%5D=Projet&amp;cHash=ef4a1f5bfafbd7a19a948bb497db5202" TargetMode="External"/><Relationship Id="rId14" Type="http://schemas.openxmlformats.org/officeDocument/2006/relationships/hyperlink" Target="https://www.tresor.gouv.qc.ca/infrastructures-publiques/tableau-de-bord/?tx_tdbpip_tdbpip%5Bprojet%5D=2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3&amp;tx_tdbpip_tdbpip%5BcurrentPage%5D=&amp;tx_tdbpip_tdbpip%5Baction%5D=show&amp;tx_tdbpip_tdbpip%5Bcontroller%5D=Projet&amp;cHash=8ef3f921c194a0e21cbe1b2847b340cc" TargetMode="External"/><Relationship Id="rId30" Type="http://schemas.openxmlformats.org/officeDocument/2006/relationships/hyperlink" Target="https://www.tresor.gouv.qc.ca/infrastructures-publiques/tableau-de-bord/?tx_tdbpip_tdbpip%5Bprojet%5D=16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66&amp;tx_tdbpip_tdbpip%5BcurrentPage%5D=&amp;tx_tdbpip_tdbpip%5Baction%5D=show&amp;tx_tdbpip_tdbpip%5Bcontroller%5D=Projet&amp;cHash=bd0867545038f667b60117875e11bf75" TargetMode="External"/><Relationship Id="rId35" Type="http://schemas.openxmlformats.org/officeDocument/2006/relationships/hyperlink" Target="https://www.tresor.gouv.qc.ca/infrastructures-publiques/tableau-de-bord/?tx_tdbpip_tdbpip%5Bprojet%5D=31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16&amp;tx_tdbpip_tdbpip%5BcurrentPage%5D=&amp;tx_tdbpip_tdbpip%5Baction%5D=show&amp;tx_tdbpip_tdbpip%5Bcontroller%5D=Projet&amp;cHash=94753e8005ba8c10debd50ba85e08194" TargetMode="External"/><Relationship Id="rId56" Type="http://schemas.openxmlformats.org/officeDocument/2006/relationships/hyperlink" Target="https://www.tresor.gouv.qc.ca/infrastructures-publiques/tableau-de-bord/?tx_tdbpip_tdbpip%5Bprojet%5D=79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0&amp;tx_tdbpip_tdbpip%5BcurrentPage%5D=&amp;tx_tdbpip_tdbpip%5Baction%5D=show&amp;tx_tdbpip_tdbpip%5Bcontroller%5D=Projet&amp;cHash=4308631ba4c465da88608799266288b2" TargetMode="External"/><Relationship Id="rId77" Type="http://schemas.openxmlformats.org/officeDocument/2006/relationships/hyperlink" Target="https://www.tresor.gouv.qc.ca/infrastructures-publiques/tableau-de-bord/?tx_tdbpip_tdbpip%5Bprojet%5D=6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81&amp;tx_tdbpip_tdbpip%5BcurrentPage%5D=&amp;tx_tdbpip_tdbpip%5Baction%5D=show&amp;tx_tdbpip_tdbpip%5Bcontroller%5D=Projet&amp;cHash=c38ccca4e01a2d86878dd7465a750f2c" TargetMode="External"/><Relationship Id="rId100" Type="http://schemas.openxmlformats.org/officeDocument/2006/relationships/hyperlink" Target="https://www.tresor.gouv.qc.ca/infrastructures-publiques/tableau-de-bord/?tx_tdbpip_tdbpip%5Bprojet%5D=50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09&amp;tx_tdbpip_tdbpip%5BcurrentPage%5D=&amp;tx_tdbpip_tdbpip%5Baction%5D=show&amp;tx_tdbpip_tdbpip%5Bcontroller%5D=Projet&amp;cHash=11649080878cde9a96cb31b935517a52" TargetMode="External"/><Relationship Id="rId105"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126"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147" Type="http://schemas.openxmlformats.org/officeDocument/2006/relationships/hyperlink" Target="https://www.tresor.gouv.qc.ca/infrastructures-publiques/tableau-de-bord/?tx_tdbpip_tdbpip%5Bprojet%5D=58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3&amp;tx_tdbpip_tdbpip%5BcurrentPage%5D=&amp;tx_tdbpip_tdbpip%5Baction%5D=show&amp;tx_tdbpip_tdbpip%5Bcontroller%5D=Projet&amp;cHash=d1b7871c8f9575792249b5b9efae70d9" TargetMode="External"/><Relationship Id="rId8" Type="http://schemas.openxmlformats.org/officeDocument/2006/relationships/hyperlink" Target="https://www.tresor.gouv.qc.ca/infrastructures-publiques/tableau-de-bord/?tx_tdbpip_tdbpip%5Bprojet%5D=37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72&amp;tx_tdbpip_tdbpip%5BcurrentPage%5D=&amp;tx_tdbpip_tdbpip%5Baction%5D=show&amp;tx_tdbpip_tdbpip%5Bcontroller%5D=Projet&amp;cHash=3ccfb6ca64aa01d3c9bc70ef94e0bf33" TargetMode="External"/><Relationship Id="rId51" Type="http://schemas.openxmlformats.org/officeDocument/2006/relationships/hyperlink" Target="https://www.tresor.gouv.qc.ca/infrastructures-publiques/tableau-de-bord/?tx_tdbpip_tdbpip%5Bprojet%5D=79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1&amp;tx_tdbpip_tdbpip%5BcurrentPage%5D=&amp;tx_tdbpip_tdbpip%5Baction%5D=show&amp;tx_tdbpip_tdbpip%5Bcontroller%5D=Projet&amp;cHash=ac0c63825262a2c86d2d5cf181fcd6a7" TargetMode="External"/><Relationship Id="rId72" Type="http://schemas.openxmlformats.org/officeDocument/2006/relationships/hyperlink" Target="https://www.tresor.gouv.qc.ca/infrastructures-publiques/tableau-de-bord/?tx_tdbpip_tdbpip%5Bprojet%5D=4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3&amp;tx_tdbpip_tdbpip%5BcurrentPage%5D=&amp;tx_tdbpip_tdbpip%5Baction%5D=show&amp;tx_tdbpip_tdbpip%5Bcontroller%5D=Projet&amp;cHash=ab8fa2d28cf95adf827152be8ed5bb71" TargetMode="External"/><Relationship Id="rId93" Type="http://schemas.openxmlformats.org/officeDocument/2006/relationships/hyperlink" Target="https://www.tresor.gouv.qc.ca/infrastructures-publiques/tableau-de-bord/?tx_tdbpip_tdbpip%5Bprojet%5D=1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51&amp;tx_tdbpip_tdbpip%5BcurrentPage%5D=&amp;tx_tdbpip_tdbpip%5Baction%5D=show&amp;tx_tdbpip_tdbpip%5Bcontroller%5D=Projet&amp;cHash=808979db2e571c124b207eb022e3b090" TargetMode="External"/><Relationship Id="rId98" Type="http://schemas.openxmlformats.org/officeDocument/2006/relationships/hyperlink" Target="https://www.tresor.gouv.qc.ca/infrastructures-publiques/tableau-de-bord/?tx_tdbpip_tdbpip%5Bprojet%5D=75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0&amp;tx_tdbpip_tdbpip%5BcurrentPage%5D=&amp;tx_tdbpip_tdbpip%5Baction%5D=show&amp;tx_tdbpip_tdbpip%5Bcontroller%5D=Projet&amp;cHash=31317ee35ab84c7d2cd1c5e58d08fc58" TargetMode="External"/><Relationship Id="rId121"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142"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3" Type="http://schemas.openxmlformats.org/officeDocument/2006/relationships/hyperlink" Target="https://www.tresor.gouv.qc.ca/infrastructures-publiques/tableau-de-bord/?tx_tdbpip_tdbpip%5Bprojet%5D=3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4&amp;tx_tdbpip_tdbpip%5BcurrentPage%5D=&amp;tx_tdbpip_tdbpip%5Baction%5D=show&amp;tx_tdbpip_tdbpip%5Bcontroller%5D=Projet&amp;cHash=10f53e0040b7523fa22abdc3cf449c2e" TargetMode="External"/><Relationship Id="rId25" Type="http://schemas.openxmlformats.org/officeDocument/2006/relationships/hyperlink" Target="https://www.tresor.gouv.qc.ca/infrastructures-publiques/tableau-de-bord/?tx_tdbpip_tdbpip%5Bprojet%5D=22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21&amp;tx_tdbpip_tdbpip%5BcurrentPage%5D=&amp;tx_tdbpip_tdbpip%5Baction%5D=show&amp;tx_tdbpip_tdbpip%5Bcontroller%5D=Projet&amp;cHash=2f560ed72b1cfc773b79e325729a3c48" TargetMode="External"/><Relationship Id="rId46" Type="http://schemas.openxmlformats.org/officeDocument/2006/relationships/hyperlink" Target="https://www.tresor.gouv.qc.ca/infrastructures-publiques/tableau-de-bord/?tx_tdbpip_tdbpip%5Bprojet%5D=32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2&amp;tx_tdbpip_tdbpip%5BcurrentPage%5D=&amp;tx_tdbpip_tdbpip%5Baction%5D=show&amp;tx_tdbpip_tdbpip%5Bcontroller%5D=Projet&amp;cHash=fb34424fc617d5e37e4a8932889c9e14" TargetMode="External"/><Relationship Id="rId67" Type="http://schemas.openxmlformats.org/officeDocument/2006/relationships/hyperlink" Target="https://www.tresor.gouv.qc.ca/infrastructures-publiques/tableau-de-bord/?tx_tdbpip_tdbpip%5Bprojet%5D=3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4&amp;tx_tdbpip_tdbpip%5BcurrentPage%5D=&amp;tx_tdbpip_tdbpip%5Baction%5D=show&amp;tx_tdbpip_tdbpip%5Bcontroller%5D=Projet&amp;cHash=77121b00723afd2510f4ad04176d1c09" TargetMode="External"/><Relationship Id="rId116"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137"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158" Type="http://schemas.openxmlformats.org/officeDocument/2006/relationships/hyperlink" Target="https://www.tresor.gouv.qc.ca/infrastructures-publiques/tableau-de-bord/?tx_tdbpip_tdbpip%5Bprojet%5D=57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5&amp;tx_tdbpip_tdbpip%5BcurrentPage%5D=&amp;tx_tdbpip_tdbpip%5Baction%5D=show&amp;tx_tdbpip_tdbpip%5Bcontroller%5D=Projet&amp;cHash=6e2bb06e647011c5c4f0b6d2e186a6c0" TargetMode="External"/><Relationship Id="rId20" Type="http://schemas.openxmlformats.org/officeDocument/2006/relationships/hyperlink" Target="https://www.tresor.gouv.qc.ca/infrastructures-publiques/tableau-de-bord/?tx_tdbpip_tdbpip%5Bprojet%5D=2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6&amp;tx_tdbpip_tdbpip%5BcurrentPage%5D=&amp;tx_tdbpip_tdbpip%5Baction%5D=show&amp;tx_tdbpip_tdbpip%5Bcontroller%5D=Projet&amp;cHash=bedcb8481fd5928c46972a86b10dc160" TargetMode="External"/><Relationship Id="rId41" Type="http://schemas.openxmlformats.org/officeDocument/2006/relationships/hyperlink" Target="https://www.tresor.gouv.qc.ca/infrastructures-publiques/tableau-de-bord/?tx_tdbpip_tdbpip%5Bprojet%5D=6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39&amp;tx_tdbpip_tdbpip%5BcurrentPage%5D=&amp;tx_tdbpip_tdbpip%5Baction%5D=show&amp;tx_tdbpip_tdbpip%5Bcontroller%5D=Projet&amp;cHash=501838511f02143097649a0bb1e7edfb" TargetMode="External"/><Relationship Id="rId62" Type="http://schemas.openxmlformats.org/officeDocument/2006/relationships/hyperlink" Target="https://www.tresor.gouv.qc.ca/infrastructures-publiques/tableau-de-bord/?tx_tdbpip_tdbpip%5Bprojet%5D=12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25&amp;tx_tdbpip_tdbpip%5BcurrentPage%5D=&amp;tx_tdbpip_tdbpip%5Baction%5D=show&amp;tx_tdbpip_tdbpip%5Bcontroller%5D=Projet&amp;cHash=a82de6ccc1603ff1e95224d16f51fb41" TargetMode="External"/><Relationship Id="rId83" Type="http://schemas.openxmlformats.org/officeDocument/2006/relationships/hyperlink" Target="https://www.tresor.gouv.qc.ca/infrastructures-publiques/tableau-de-bord/?tx_tdbpip_tdbpip%5Bprojet%5D=20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5&amp;tx_tdbpip_tdbpip%5BcurrentPage%5D=&amp;tx_tdbpip_tdbpip%5Baction%5D=show&amp;tx_tdbpip_tdbpip%5Bcontroller%5D=Projet&amp;cHash=c4f43a0aecd4b6af99472fdbfb672955" TargetMode="External"/><Relationship Id="rId88" Type="http://schemas.openxmlformats.org/officeDocument/2006/relationships/hyperlink" Target="https://www.tresor.gouv.qc.ca/infrastructures-publiques/tableau-de-bord/?tx_tdbpip_tdbpip%5Bprojet%5D=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2&amp;tx_tdbpip_tdbpip%5BcurrentPage%5D=&amp;tx_tdbpip_tdbpip%5Baction%5D=show&amp;tx_tdbpip_tdbpip%5Bcontroller%5D=Projet&amp;cHash=ada98d2b2db633237179375a75670487" TargetMode="External"/><Relationship Id="rId111"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132" Type="http://schemas.openxmlformats.org/officeDocument/2006/relationships/hyperlink" Target="https://www.tresor.gouv.qc.ca/infrastructures-publiques/tableau-de-bord/?tx_tdbpip_tdbpip%5Bprojet%5D=7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7&amp;tx_tdbpip_tdbpip%5BcurrentPage%5D=&amp;tx_tdbpip_tdbpip%5Baction%5D=show&amp;tx_tdbpip_tdbpip%5Bcontroller%5D=Projet&amp;cHash=cc6e406def60c97238915d8701e30416" TargetMode="External"/><Relationship Id="rId153" Type="http://schemas.openxmlformats.org/officeDocument/2006/relationships/hyperlink" Target="https://www.tresor.gouv.qc.ca/infrastructures-publiques/tableau-de-bord/?tx_tdbpip_tdbpip%5Bprojet%5D=57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6&amp;tx_tdbpip_tdbpip%5BcurrentPage%5D=&amp;tx_tdbpip_tdbpip%5Baction%5D=show&amp;tx_tdbpip_tdbpip%5Bcontroller%5D=Projet&amp;cHash=43279a1cbdfd9509d8d263a1f5f2e346" TargetMode="External"/><Relationship Id="rId15" Type="http://schemas.openxmlformats.org/officeDocument/2006/relationships/hyperlink" Target="https://www.tresor.gouv.qc.ca/infrastructures-publiques/tableau-de-bord/?tx_tdbpip_tdbpip%5Bprojet%5D=30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0&amp;tx_tdbpip_tdbpip%5BcurrentPage%5D=&amp;tx_tdbpip_tdbpip%5Baction%5D=show&amp;tx_tdbpip_tdbpip%5Bcontroller%5D=Projet&amp;cHash=45916e70ab3d9dbbd773521d81f8cfac" TargetMode="External"/><Relationship Id="rId36" Type="http://schemas.openxmlformats.org/officeDocument/2006/relationships/hyperlink" Target="https://www.tresor.gouv.qc.ca/infrastructures-publiques/tableau-de-bord/?tx_tdbpip_tdbpip%5Bprojet%5D=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amp;tx_tdbpip_tdbpip%5BcurrentPage%5D=&amp;tx_tdbpip_tdbpip%5Baction%5D=show&amp;tx_tdbpip_tdbpip%5Bcontroller%5D=Projet&amp;cHash=333d8fa53afb3e16edb9df732d37ad54" TargetMode="External"/><Relationship Id="rId57" Type="http://schemas.openxmlformats.org/officeDocument/2006/relationships/hyperlink" Target="https://www.tresor.gouv.qc.ca/infrastructures-publiques/tableau-de-bord/?tx_tdbpip_tdbpip%5Bprojet%5D=2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9&amp;tx_tdbpip_tdbpip%5BcurrentPage%5D=&amp;tx_tdbpip_tdbpip%5Baction%5D=show&amp;tx_tdbpip_tdbpip%5Bcontroller%5D=Projet&amp;cHash=0f1e1cd46ec85e2b2ed59970e6397838" TargetMode="External"/><Relationship Id="rId106"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127"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10" Type="http://schemas.openxmlformats.org/officeDocument/2006/relationships/hyperlink" Target="https://www.tresor.gouv.qc.ca/infrastructures-publiques/tableau-de-bord/?tx_tdbpip_tdbpip%5Bprojet%5D=3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5&amp;tx_tdbpip_tdbpip%5BcurrentPage%5D=&amp;tx_tdbpip_tdbpip%5Baction%5D=show&amp;tx_tdbpip_tdbpip%5Bcontroller%5D=Projet&amp;cHash=5c98f7c3b0097969f99b84529450b2ea" TargetMode="External"/><Relationship Id="rId31" Type="http://schemas.openxmlformats.org/officeDocument/2006/relationships/hyperlink" Target="https://www.tresor.gouv.qc.ca/infrastructures-publiques/tableau-de-bord/?tx_tdbpip_tdbpip%5Bprojet%5D=27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8&amp;tx_tdbpip_tdbpip%5BcurrentPage%5D=&amp;tx_tdbpip_tdbpip%5Baction%5D=show&amp;tx_tdbpip_tdbpip%5Bcontroller%5D=Projet&amp;cHash=500b24bee3f9151284f1ad00893b2833" TargetMode="External"/><Relationship Id="rId52" Type="http://schemas.openxmlformats.org/officeDocument/2006/relationships/hyperlink" Target="https://www.tresor.gouv.qc.ca/infrastructures-publiques/tableau-de-bord/?tx_tdbpip_tdbpip%5Bprojet%5D=78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8&amp;tx_tdbpip_tdbpip%5BcurrentPage%5D=&amp;tx_tdbpip_tdbpip%5Baction%5D=show&amp;tx_tdbpip_tdbpip%5Bcontroller%5D=Projet&amp;cHash=f9609754fa7337ae45a04da5f2869be7" TargetMode="External"/><Relationship Id="rId73" Type="http://schemas.openxmlformats.org/officeDocument/2006/relationships/hyperlink" Target="https://www.tresor.gouv.qc.ca/infrastructures-publiques/tableau-de-bord/?tx_tdbpip_tdbpip%5Bprojet%5D=4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4&amp;tx_tdbpip_tdbpip%5BcurrentPage%5D=&amp;tx_tdbpip_tdbpip%5Baction%5D=show&amp;tx_tdbpip_tdbpip%5Bcontroller%5D=Projet&amp;cHash=c590eca6bdf6c892c170bd1419dfb12e" TargetMode="External"/><Relationship Id="rId78" Type="http://schemas.openxmlformats.org/officeDocument/2006/relationships/hyperlink" Target="https://www.tresor.gouv.qc.ca/infrastructures-publiques/tableau-de-bord/?tx_tdbpip_tdbpip%5Bprojet%5D=5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95&amp;tx_tdbpip_tdbpip%5BcurrentPage%5D=&amp;tx_tdbpip_tdbpip%5Baction%5D=show&amp;tx_tdbpip_tdbpip%5Bcontroller%5D=Projet&amp;cHash=3742eb85007d43fc5a9ca57f8dddae0d" TargetMode="External"/><Relationship Id="rId94" Type="http://schemas.openxmlformats.org/officeDocument/2006/relationships/hyperlink" Target="https://www.tresor.gouv.qc.ca/infrastructures-publiques/tableau-de-bord/?tx_tdbpip_tdbpip%5Bprojet%5D=10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09&amp;tx_tdbpip_tdbpip%5BcurrentPage%5D=&amp;tx_tdbpip_tdbpip%5Baction%5D=show&amp;tx_tdbpip_tdbpip%5Bcontroller%5D=Projet&amp;cHash=ca19f5c53058ec5b6bd8956dd2786e7e" TargetMode="External"/><Relationship Id="rId99" Type="http://schemas.openxmlformats.org/officeDocument/2006/relationships/hyperlink" Target="https://www.tresor.gouv.qc.ca/infrastructures-publiques/tableau-de-bord/?tx_tdbpip_tdbpip%5Bprojet%5D=75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0&amp;tx_tdbpip_tdbpip%5BcurrentPage%5D=&amp;tx_tdbpip_tdbpip%5Baction%5D=show&amp;tx_tdbpip_tdbpip%5Bcontroller%5D=Projet&amp;cHash=31317ee35ab84c7d2cd1c5e58d08fc58" TargetMode="External"/><Relationship Id="rId101" Type="http://schemas.openxmlformats.org/officeDocument/2006/relationships/hyperlink" Target="https://www.tresor.gouv.qc.ca/infrastructures-publiques/tableau-de-bord/?tx_tdbpip_tdbpip%5Bprojet%5D=75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9&amp;tx_tdbpip_tdbpip%5BcurrentPage%5D=&amp;tx_tdbpip_tdbpip%5Baction%5D=show&amp;tx_tdbpip_tdbpip%5Bcontroller%5D=Projet&amp;cHash=38a02a09cda280a1af8a3b92324a7ba5" TargetMode="External"/><Relationship Id="rId122"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143"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148" Type="http://schemas.openxmlformats.org/officeDocument/2006/relationships/hyperlink" Target="https://www.tresor.gouv.qc.ca/infrastructures-publiques/tableau-de-bord/?tx_tdbpip_tdbpip%5Bprojet%5D=6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2&amp;tx_tdbpip_tdbpip%5BcurrentPage%5D=&amp;tx_tdbpip_tdbpip%5Baction%5D=show&amp;tx_tdbpip_tdbpip%5Bcontroller%5D=Projet&amp;cHash=47e30d73ff72b12f4e3e5fe1919864a3" TargetMode="External"/><Relationship Id="rId4" Type="http://schemas.openxmlformats.org/officeDocument/2006/relationships/hyperlink" Target="https://www.tresor.gouv.qc.ca/infrastructures-publiques/tableau-de-bord/?tx_tdbpip_tdbpip%5Bprojet%5D=3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3&amp;tx_tdbpip_tdbpip%5BcurrentPage%5D=&amp;tx_tdbpip_tdbpip%5Baction%5D=show&amp;tx_tdbpip_tdbpip%5Bcontroller%5D=Projet&amp;cHash=fdc8f573b728e785482ed7596cc65097" TargetMode="External"/><Relationship Id="rId9" Type="http://schemas.openxmlformats.org/officeDocument/2006/relationships/hyperlink" Target="https://www.tresor.gouv.qc.ca/infrastructures-publiques/tableau-de-bord/?tx_tdbpip_tdbpip%5Bprojet%5D=39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8&amp;tx_tdbpip_tdbpip%5BcurrentPage%5D=&amp;tx_tdbpip_tdbpip%5Baction%5D=show&amp;tx_tdbpip_tdbpip%5Bcontroller%5D=Projet&amp;cHash=598e98e8444ff9f9fc7dd886886658e0" TargetMode="External"/><Relationship Id="rId26" Type="http://schemas.openxmlformats.org/officeDocument/2006/relationships/hyperlink" Target="https://www.tresor.gouv.qc.ca/infrastructures-publiques/tableau-de-bord/?tx_tdbpip_tdbpip%5Bprojet%5D=22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29&amp;tx_tdbpip_tdbpip%5BcurrentPage%5D=&amp;tx_tdbpip_tdbpip%5Baction%5D=show&amp;tx_tdbpip_tdbpip%5Bcontroller%5D=Projet&amp;cHash=1686010b37b3827da991a3bf86c85e8f" TargetMode="External"/><Relationship Id="rId47" Type="http://schemas.openxmlformats.org/officeDocument/2006/relationships/hyperlink" Target="https://www.tresor.gouv.qc.ca/infrastructures-publiques/tableau-de-bord/?tx_tdbpip_tdbpip%5Bprojet%5D=21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18&amp;tx_tdbpip_tdbpip%5BcurrentPage%5D=&amp;tx_tdbpip_tdbpip%5Baction%5D=show&amp;tx_tdbpip_tdbpip%5Bcontroller%5D=Projet&amp;cHash=f6ca39f966ae377a6cd4b876b3fd86be" TargetMode="External"/><Relationship Id="rId68" Type="http://schemas.openxmlformats.org/officeDocument/2006/relationships/hyperlink" Target="https://www.tresor.gouv.qc.ca/infrastructures-publiques/tableau-de-bord/?tx_tdbpip_tdbpip%5Bprojet%5D=4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95&amp;tx_tdbpip_tdbpip%5BcurrentPage%5D=&amp;tx_tdbpip_tdbpip%5Baction%5D=show&amp;tx_tdbpip_tdbpip%5Bcontroller%5D=Projet&amp;cHash=943acee48aa110f37cda7777f7a78b7e" TargetMode="External"/><Relationship Id="rId89" Type="http://schemas.openxmlformats.org/officeDocument/2006/relationships/hyperlink" Target="https://www.tresor.gouv.qc.ca/infrastructures-publiques/tableau-de-bord/?tx_tdbpip_tdbpip%5Bprojet%5D=4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8&amp;tx_tdbpip_tdbpip%5BcurrentPage%5D=&amp;tx_tdbpip_tdbpip%5Baction%5D=show&amp;tx_tdbpip_tdbpip%5Bcontroller%5D=Projet&amp;cHash=108ba0c3494966b0f550e42454afb90a" TargetMode="External"/><Relationship Id="rId112" Type="http://schemas.openxmlformats.org/officeDocument/2006/relationships/hyperlink" Target="https://www.tresor.gouv.qc.ca/infrastructures-publiques/tableau-de-bord/?tx_tdbpip_tdbpip%5Bprojet%5D=7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1&amp;tx_tdbpip_tdbpip%5BcurrentPage%5D=&amp;tx_tdbpip_tdbpip%5Baction%5D=show&amp;tx_tdbpip_tdbpip%5Bcontroller%5D=Projet&amp;cHash=d3adf250f2219b6f6bb756e6528758d3" TargetMode="External"/><Relationship Id="rId133" Type="http://schemas.openxmlformats.org/officeDocument/2006/relationships/hyperlink" Target="https://www.tresor.gouv.qc.ca/infrastructures-publiques/tableau-de-bord/?tx_tdbpip_tdbpip%5Bprojet%5D=7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6&amp;tx_tdbpip_tdbpip%5BcurrentPage%5D=&amp;tx_tdbpip_tdbpip%5Baction%5D=show&amp;tx_tdbpip_tdbpip%5Bcontroller%5D=Projet&amp;cHash=adca8e382b3d39290cc2bd4cf7eade0b" TargetMode="External"/><Relationship Id="rId154" Type="http://schemas.openxmlformats.org/officeDocument/2006/relationships/hyperlink" Target="https://www.tresor.gouv.qc.ca/infrastructures-publiques/tableau-de-bord/?tx_tdbpip_tdbpip%5Bprojet%5D=5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9&amp;tx_tdbpip_tdbpip%5BcurrentPage%5D=&amp;tx_tdbpip_tdbpip%5Baction%5D=show&amp;tx_tdbpip_tdbpip%5Bcontroller%5D=Projet&amp;cHash=ed1ca93b52ac9c8e4c502d2e40f41acd" TargetMode="External"/><Relationship Id="rId16" Type="http://schemas.openxmlformats.org/officeDocument/2006/relationships/hyperlink" Target="https://www.tresor.gouv.qc.ca/infrastructures-publiques/tableau-de-bord/?tx_tdbpip_tdbpip%5Bprojet%5D=2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9&amp;tx_tdbpip_tdbpip%5BcurrentPage%5D=&amp;tx_tdbpip_tdbpip%5Baction%5D=show&amp;tx_tdbpip_tdbpip%5Bcontroller%5D=Projet&amp;cHash=48c691a8abfb9833ef8cb5cedcb3301f" TargetMode="External"/><Relationship Id="rId37" Type="http://schemas.openxmlformats.org/officeDocument/2006/relationships/hyperlink" Target="https://www.tresor.gouv.qc.ca/infrastructures-publiques/tableau-de-bord/?tx_tdbpip_tdbpip%5Bprojet%5D=1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84&amp;tx_tdbpip_tdbpip%5BcurrentPage%5D=&amp;tx_tdbpip_tdbpip%5Baction%5D=show&amp;tx_tdbpip_tdbpip%5Bcontroller%5D=Projet&amp;cHash=e5367f85264f3ebb3c6fde2788e3b694" TargetMode="External"/><Relationship Id="rId58" Type="http://schemas.openxmlformats.org/officeDocument/2006/relationships/hyperlink" Target="https://www.tresor.gouv.qc.ca/infrastructures-publiques/tableau-de-bord/?tx_tdbpip_tdbpip%5Bprojet%5D=2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9&amp;tx_tdbpip_tdbpip%5BcurrentPage%5D=&amp;tx_tdbpip_tdbpip%5Baction%5D=show&amp;tx_tdbpip_tdbpip%5Bcontroller%5D=Projet&amp;cHash=0f1e1cd46ec85e2b2ed59970e6397838" TargetMode="External"/><Relationship Id="rId79" Type="http://schemas.openxmlformats.org/officeDocument/2006/relationships/hyperlink" Target="https://www.tresor.gouv.qc.ca/infrastructures-publiques/tableau-de-bord/?tx_tdbpip_tdbpip%5Bprojet%5D=4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4&amp;tx_tdbpip_tdbpip%5BcurrentPage%5D=&amp;tx_tdbpip_tdbpip%5Baction%5D=show&amp;tx_tdbpip_tdbpip%5Bcontroller%5D=Projet&amp;cHash=df558a64fc0d1357c7033663ac2f5c9f" TargetMode="External"/><Relationship Id="rId102"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123"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144"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90" Type="http://schemas.openxmlformats.org/officeDocument/2006/relationships/hyperlink" Target="https://www.tresor.gouv.qc.ca/infrastructures-publiques/tableau-de-bord/?tx_tdbpip_tdbpip%5Bprojet%5D=23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7&amp;tx_tdbpip_tdbpip%5BcurrentPage%5D=&amp;tx_tdbpip_tdbpip%5Baction%5D=show&amp;tx_tdbpip_tdbpip%5Bcontroller%5D=Projet&amp;cHash=145ae85a82e062dca79592219a0832fb" TargetMode="External"/><Relationship Id="rId27" Type="http://schemas.openxmlformats.org/officeDocument/2006/relationships/hyperlink" Target="https://www.tresor.gouv.qc.ca/infrastructures-publiques/tableau-de-bord/?tx_tdbpip_tdbpip%5Bprojet%5D=14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43&amp;tx_tdbpip_tdbpip%5BcurrentPage%5D=&amp;tx_tdbpip_tdbpip%5Baction%5D=show&amp;tx_tdbpip_tdbpip%5Bcontroller%5D=Projet&amp;cHash=a1d3ae0e902e0d325a28f888288a4dd7" TargetMode="External"/><Relationship Id="rId48" Type="http://schemas.openxmlformats.org/officeDocument/2006/relationships/hyperlink" Target="https://www.tresor.gouv.qc.ca/infrastructures-publiques/tableau-de-bord/?tx_tdbpip_tdbpip%5Bprojet%5D=36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64&amp;tx_tdbpip_tdbpip%5BcurrentPage%5D=&amp;tx_tdbpip_tdbpip%5Baction%5D=show&amp;tx_tdbpip_tdbpip%5Bcontroller%5D=Projet&amp;cHash=baec57eeabdc880f6046884b74e18715" TargetMode="External"/><Relationship Id="rId69" Type="http://schemas.openxmlformats.org/officeDocument/2006/relationships/hyperlink" Target="https://www.tresor.gouv.qc.ca/infrastructures-publiques/tableau-de-bord/?tx_tdbpip_tdbpip%5Bprojet%5D=26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3&amp;tx_tdbpip_tdbpip%5BcurrentPage%5D=&amp;tx_tdbpip_tdbpip%5Baction%5D=show&amp;tx_tdbpip_tdbpip%5Bcontroller%5D=Projet&amp;cHash=5e124814009bc797ffbc7183758671b2" TargetMode="External"/><Relationship Id="rId113" Type="http://schemas.openxmlformats.org/officeDocument/2006/relationships/hyperlink" Target="https://www.tresor.gouv.qc.ca/infrastructures-publiques/tableau-de-bord/?tx_tdbpip_tdbpip%5Bprojet%5D=7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1&amp;tx_tdbpip_tdbpip%5BcurrentPage%5D=&amp;tx_tdbpip_tdbpip%5Baction%5D=show&amp;tx_tdbpip_tdbpip%5Bcontroller%5D=Projet&amp;cHash=d3adf250f2219b6f6bb756e6528758d3" TargetMode="External"/><Relationship Id="rId134" Type="http://schemas.openxmlformats.org/officeDocument/2006/relationships/hyperlink" Target="https://www.tresor.gouv.qc.ca/infrastructures-publiques/tableau-de-bord/?tx_tdbpip_tdbpip%5Bprojet%5D=7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6&amp;tx_tdbpip_tdbpip%5BcurrentPage%5D=&amp;tx_tdbpip_tdbpip%5Baction%5D=show&amp;tx_tdbpip_tdbpip%5Bcontroller%5D=Projet&amp;cHash=adca8e382b3d39290cc2bd4cf7eade0b" TargetMode="External"/><Relationship Id="rId80" Type="http://schemas.openxmlformats.org/officeDocument/2006/relationships/hyperlink" Target="https://www.tresor.gouv.qc.ca/infrastructures-publiques/tableau-de-bord/?tx_tdbpip_tdbpip%5Bprojet%5D=6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54&amp;tx_tdbpip_tdbpip%5BcurrentPage%5D=&amp;tx_tdbpip_tdbpip%5Baction%5D=show&amp;tx_tdbpip_tdbpip%5Bcontroller%5D=Projet&amp;cHash=e186cff0f05589d05cea2e8ccf2e546f" TargetMode="External"/><Relationship Id="rId155" Type="http://schemas.openxmlformats.org/officeDocument/2006/relationships/hyperlink" Target="https://www.tresor.gouv.qc.ca/infrastructures-publiques/tableau-de-bord/?tx_tdbpip_tdbpip%5Bprojet%5D=57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1&amp;tx_tdbpip_tdbpip%5BcurrentPage%5D=&amp;tx_tdbpip_tdbpip%5Baction%5D=show&amp;tx_tdbpip_tdbpip%5Bcontroller%5D=Projet&amp;cHash=57eea2df317648d732fdd337569ff4c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D18BF-6DB6-494E-9CBB-5B3D65AD5F98}">
  <sheetPr codeName="Feuil1"/>
  <dimension ref="A2:Q275"/>
  <sheetViews>
    <sheetView tabSelected="1" topLeftCell="A3" zoomScale="60" zoomScaleNormal="60" workbookViewId="0">
      <pane ySplit="6" topLeftCell="A9" activePane="bottomLeft" state="frozen"/>
      <selection pane="bottomLeft" activeCell="J10" sqref="J10"/>
    </sheetView>
  </sheetViews>
  <sheetFormatPr baseColWidth="10" defaultColWidth="10.81640625" defaultRowHeight="12.5" x14ac:dyDescent="0.35"/>
  <cols>
    <col min="1" max="1" width="20.81640625" style="1" customWidth="1"/>
    <col min="2" max="2" width="9.1796875" style="1" customWidth="1"/>
    <col min="3" max="3" width="58.1796875" style="1" customWidth="1"/>
    <col min="4" max="4" width="23.1796875" style="1" customWidth="1"/>
    <col min="5" max="5" width="19.1796875" style="1" customWidth="1"/>
    <col min="6" max="6" width="18.1796875" style="2" customWidth="1"/>
    <col min="7" max="7" width="13.54296875" style="2" customWidth="1"/>
    <col min="8" max="8" width="14.1796875" style="2" customWidth="1"/>
    <col min="9" max="9" width="28.81640625" style="1" customWidth="1"/>
    <col min="10" max="10" width="14.81640625" style="1" bestFit="1" customWidth="1"/>
    <col min="11" max="11" width="30" style="1" customWidth="1"/>
    <col min="12" max="12" width="14.81640625" style="1" bestFit="1" customWidth="1"/>
    <col min="13" max="13" width="24.1796875" style="1" customWidth="1"/>
    <col min="14" max="14" width="14.81640625" style="1" bestFit="1" customWidth="1"/>
    <col min="15" max="15" width="26" style="1" customWidth="1"/>
    <col min="16" max="16" width="14.81640625" style="1" bestFit="1" customWidth="1"/>
    <col min="17" max="16384" width="10.81640625" style="1"/>
  </cols>
  <sheetData>
    <row r="2" spans="1:16" ht="18" x14ac:dyDescent="0.35">
      <c r="A2" s="120" t="s">
        <v>0</v>
      </c>
      <c r="B2" s="120"/>
      <c r="C2" s="120"/>
      <c r="D2" s="120"/>
      <c r="E2" s="120"/>
      <c r="F2" s="120"/>
      <c r="G2" s="120"/>
      <c r="H2" s="120"/>
      <c r="I2" s="120"/>
      <c r="J2" s="120"/>
      <c r="K2" s="120"/>
      <c r="L2" s="120"/>
      <c r="M2" s="120"/>
      <c r="N2" s="120"/>
      <c r="O2" s="120"/>
      <c r="P2" s="120"/>
    </row>
    <row r="3" spans="1:16" ht="18" x14ac:dyDescent="0.35">
      <c r="A3" s="18"/>
      <c r="B3" s="18"/>
      <c r="C3" s="18"/>
      <c r="D3" s="18"/>
      <c r="E3" s="18"/>
      <c r="F3" s="18"/>
      <c r="G3" s="18"/>
      <c r="H3" s="18"/>
      <c r="I3" s="18"/>
      <c r="J3" s="18"/>
      <c r="K3" s="18"/>
      <c r="L3" s="18"/>
      <c r="M3" s="18"/>
      <c r="N3" s="18"/>
      <c r="O3" s="18"/>
      <c r="P3" s="18"/>
    </row>
    <row r="4" spans="1:16" ht="18" x14ac:dyDescent="0.35">
      <c r="A4" s="120" t="s">
        <v>340</v>
      </c>
      <c r="B4" s="120"/>
      <c r="C4" s="120"/>
      <c r="D4" s="120"/>
      <c r="E4" s="120"/>
      <c r="F4" s="120"/>
      <c r="G4" s="120"/>
      <c r="H4" s="120"/>
      <c r="I4" s="120"/>
      <c r="J4" s="120"/>
      <c r="K4" s="120"/>
      <c r="L4" s="120"/>
      <c r="M4" s="120"/>
      <c r="N4" s="120"/>
      <c r="O4" s="120"/>
      <c r="P4" s="120"/>
    </row>
    <row r="5" spans="1:16" ht="13" thickBot="1" x14ac:dyDescent="0.4"/>
    <row r="6" spans="1:16" ht="36.65" customHeight="1" thickBot="1" x14ac:dyDescent="0.4">
      <c r="A6" s="109" t="s">
        <v>1</v>
      </c>
      <c r="B6" s="110"/>
      <c r="C6" s="110"/>
      <c r="D6" s="111"/>
      <c r="E6" s="109" t="s">
        <v>189</v>
      </c>
      <c r="F6" s="110"/>
      <c r="G6" s="110"/>
      <c r="H6" s="111"/>
      <c r="I6" s="121" t="s">
        <v>2</v>
      </c>
      <c r="J6" s="122"/>
      <c r="K6" s="122"/>
      <c r="L6" s="122"/>
      <c r="M6" s="122"/>
      <c r="N6" s="122"/>
      <c r="O6" s="122"/>
      <c r="P6" s="123"/>
    </row>
    <row r="7" spans="1:16" ht="36.65" customHeight="1" thickBot="1" x14ac:dyDescent="0.4">
      <c r="A7" s="124" t="s">
        <v>3</v>
      </c>
      <c r="B7" s="124" t="s">
        <v>334</v>
      </c>
      <c r="C7" s="124" t="s">
        <v>194</v>
      </c>
      <c r="D7" s="124" t="s">
        <v>4</v>
      </c>
      <c r="E7" s="125" t="s">
        <v>187</v>
      </c>
      <c r="F7" s="126" t="s">
        <v>200</v>
      </c>
      <c r="G7" s="126" t="s">
        <v>201</v>
      </c>
      <c r="H7" s="126" t="s">
        <v>202</v>
      </c>
      <c r="I7" s="117" t="s">
        <v>195</v>
      </c>
      <c r="J7" s="117" t="s">
        <v>188</v>
      </c>
      <c r="K7" s="118" t="s">
        <v>196</v>
      </c>
      <c r="L7" s="117" t="s">
        <v>188</v>
      </c>
      <c r="M7" s="118" t="s">
        <v>197</v>
      </c>
      <c r="N7" s="117" t="s">
        <v>188</v>
      </c>
      <c r="O7" s="118" t="s">
        <v>198</v>
      </c>
      <c r="P7" s="117" t="s">
        <v>188</v>
      </c>
    </row>
    <row r="8" spans="1:16" ht="75" customHeight="1" thickBot="1" x14ac:dyDescent="0.4">
      <c r="A8" s="124"/>
      <c r="B8" s="124"/>
      <c r="C8" s="124"/>
      <c r="D8" s="124"/>
      <c r="E8" s="125"/>
      <c r="F8" s="126"/>
      <c r="G8" s="126"/>
      <c r="H8" s="126"/>
      <c r="I8" s="117"/>
      <c r="J8" s="117"/>
      <c r="K8" s="118"/>
      <c r="L8" s="117"/>
      <c r="M8" s="118"/>
      <c r="N8" s="117"/>
      <c r="O8" s="118"/>
      <c r="P8" s="117"/>
    </row>
    <row r="9" spans="1:16" ht="60" customHeight="1" x14ac:dyDescent="0.35">
      <c r="A9" s="19" t="s">
        <v>5</v>
      </c>
      <c r="B9" s="20" t="s">
        <v>6</v>
      </c>
      <c r="C9" s="58" t="s">
        <v>7</v>
      </c>
      <c r="D9" s="21" t="s">
        <v>8</v>
      </c>
      <c r="E9" s="21" t="s">
        <v>9</v>
      </c>
      <c r="F9" s="119">
        <v>4</v>
      </c>
      <c r="G9" s="112">
        <f>H9-F9</f>
        <v>79.5</v>
      </c>
      <c r="H9" s="119">
        <v>83.5</v>
      </c>
      <c r="I9" s="21"/>
      <c r="J9" s="22"/>
      <c r="K9" s="21"/>
      <c r="L9" s="22"/>
      <c r="M9" s="21"/>
      <c r="N9" s="22"/>
      <c r="O9" s="21"/>
      <c r="P9" s="23"/>
    </row>
    <row r="10" spans="1:16" ht="60" customHeight="1" x14ac:dyDescent="0.35">
      <c r="A10" s="24" t="s">
        <v>5</v>
      </c>
      <c r="B10" s="25" t="s">
        <v>10</v>
      </c>
      <c r="C10" s="49" t="s">
        <v>11</v>
      </c>
      <c r="D10" s="26" t="s">
        <v>8</v>
      </c>
      <c r="E10" s="26" t="s">
        <v>9</v>
      </c>
      <c r="F10" s="113"/>
      <c r="G10" s="108"/>
      <c r="H10" s="113"/>
      <c r="I10" s="26"/>
      <c r="J10" s="27"/>
      <c r="K10" s="26"/>
      <c r="L10" s="27"/>
      <c r="M10" s="26"/>
      <c r="N10" s="27"/>
      <c r="O10" s="26"/>
      <c r="P10" s="28"/>
    </row>
    <row r="11" spans="1:16" ht="60" customHeight="1" x14ac:dyDescent="0.35">
      <c r="A11" s="24" t="s">
        <v>5</v>
      </c>
      <c r="B11" s="29" t="s">
        <v>191</v>
      </c>
      <c r="C11" s="49" t="s">
        <v>192</v>
      </c>
      <c r="D11" s="26" t="s">
        <v>8</v>
      </c>
      <c r="E11" s="26" t="s">
        <v>9</v>
      </c>
      <c r="F11" s="30"/>
      <c r="G11" s="30">
        <v>20</v>
      </c>
      <c r="H11" s="30">
        <v>20</v>
      </c>
      <c r="I11" s="26"/>
      <c r="J11" s="27"/>
      <c r="K11" s="26"/>
      <c r="L11" s="27"/>
      <c r="M11" s="26"/>
      <c r="N11" s="27"/>
      <c r="O11" s="26"/>
      <c r="P11" s="28"/>
    </row>
    <row r="12" spans="1:16" ht="60" customHeight="1" x14ac:dyDescent="0.35">
      <c r="A12" s="31" t="s">
        <v>5</v>
      </c>
      <c r="B12" s="25" t="s">
        <v>12</v>
      </c>
      <c r="C12" s="48" t="s">
        <v>13</v>
      </c>
      <c r="D12" s="32" t="s">
        <v>8</v>
      </c>
      <c r="E12" s="32" t="s">
        <v>9</v>
      </c>
      <c r="F12" s="33">
        <v>6.5</v>
      </c>
      <c r="G12" s="33">
        <f>H12-F12</f>
        <v>58.5</v>
      </c>
      <c r="H12" s="33">
        <v>65</v>
      </c>
      <c r="I12" s="26"/>
      <c r="J12" s="27"/>
      <c r="K12" s="26"/>
      <c r="L12" s="27"/>
      <c r="M12" s="26"/>
      <c r="N12" s="27"/>
      <c r="O12" s="26"/>
      <c r="P12" s="28"/>
    </row>
    <row r="13" spans="1:16" ht="60" customHeight="1" x14ac:dyDescent="0.35">
      <c r="A13" s="31" t="s">
        <v>5</v>
      </c>
      <c r="B13" s="25" t="s">
        <v>14</v>
      </c>
      <c r="C13" s="48" t="s">
        <v>15</v>
      </c>
      <c r="D13" s="32" t="s">
        <v>8</v>
      </c>
      <c r="E13" s="32" t="s">
        <v>16</v>
      </c>
      <c r="F13" s="33"/>
      <c r="G13" s="33" t="s">
        <v>190</v>
      </c>
      <c r="H13" s="36"/>
      <c r="I13" s="26"/>
      <c r="J13" s="27"/>
      <c r="K13" s="26"/>
      <c r="L13" s="27"/>
      <c r="M13" s="26"/>
      <c r="N13" s="27"/>
      <c r="O13" s="26"/>
      <c r="P13" s="28"/>
    </row>
    <row r="14" spans="1:16" ht="60" customHeight="1" x14ac:dyDescent="0.35">
      <c r="A14" s="31" t="s">
        <v>5</v>
      </c>
      <c r="B14" s="25">
        <v>6</v>
      </c>
      <c r="C14" s="48" t="s">
        <v>206</v>
      </c>
      <c r="D14" s="32" t="s">
        <v>17</v>
      </c>
      <c r="E14" s="32" t="s">
        <v>9</v>
      </c>
      <c r="F14" s="105" t="s">
        <v>207</v>
      </c>
      <c r="G14" s="106"/>
      <c r="H14" s="107"/>
      <c r="I14" s="26"/>
      <c r="J14" s="27"/>
      <c r="K14" s="26"/>
      <c r="L14" s="27"/>
      <c r="M14" s="26"/>
      <c r="N14" s="27"/>
      <c r="O14" s="26"/>
      <c r="P14" s="28"/>
    </row>
    <row r="15" spans="1:16" ht="60" customHeight="1" x14ac:dyDescent="0.35">
      <c r="A15" s="31" t="s">
        <v>5</v>
      </c>
      <c r="B15" s="25" t="s">
        <v>18</v>
      </c>
      <c r="C15" s="48" t="s">
        <v>19</v>
      </c>
      <c r="D15" s="32" t="s">
        <v>20</v>
      </c>
      <c r="E15" s="32" t="s">
        <v>9</v>
      </c>
      <c r="F15" s="108">
        <v>10</v>
      </c>
      <c r="G15" s="108">
        <f>H15-F15</f>
        <v>198.3</v>
      </c>
      <c r="H15" s="108">
        <v>208.3</v>
      </c>
      <c r="I15" s="26"/>
      <c r="J15" s="34"/>
      <c r="K15" s="26"/>
      <c r="L15" s="27"/>
      <c r="M15" s="26"/>
      <c r="N15" s="27"/>
      <c r="O15" s="26" t="s">
        <v>21</v>
      </c>
      <c r="P15" s="28">
        <v>44166</v>
      </c>
    </row>
    <row r="16" spans="1:16" ht="60" customHeight="1" x14ac:dyDescent="0.35">
      <c r="A16" s="31" t="s">
        <v>5</v>
      </c>
      <c r="B16" s="25" t="s">
        <v>22</v>
      </c>
      <c r="C16" s="48" t="s">
        <v>23</v>
      </c>
      <c r="D16" s="32" t="s">
        <v>20</v>
      </c>
      <c r="E16" s="32" t="s">
        <v>9</v>
      </c>
      <c r="F16" s="108"/>
      <c r="G16" s="108"/>
      <c r="H16" s="108"/>
      <c r="I16" s="26"/>
      <c r="J16" s="34"/>
      <c r="K16" s="26"/>
      <c r="L16" s="27"/>
      <c r="M16" s="26"/>
      <c r="N16" s="27"/>
      <c r="O16" s="26" t="s">
        <v>21</v>
      </c>
      <c r="P16" s="28">
        <v>44166</v>
      </c>
    </row>
    <row r="17" spans="1:16" ht="60" customHeight="1" x14ac:dyDescent="0.35">
      <c r="A17" s="31" t="s">
        <v>5</v>
      </c>
      <c r="B17" s="25" t="s">
        <v>24</v>
      </c>
      <c r="C17" s="48" t="s">
        <v>25</v>
      </c>
      <c r="D17" s="32" t="s">
        <v>20</v>
      </c>
      <c r="E17" s="32" t="s">
        <v>9</v>
      </c>
      <c r="F17" s="108"/>
      <c r="G17" s="108"/>
      <c r="H17" s="108"/>
      <c r="I17" s="26"/>
      <c r="J17" s="34"/>
      <c r="K17" s="26"/>
      <c r="L17" s="27"/>
      <c r="M17" s="26"/>
      <c r="N17" s="27"/>
      <c r="O17" s="26"/>
      <c r="P17" s="28"/>
    </row>
    <row r="18" spans="1:16" ht="60" customHeight="1" x14ac:dyDescent="0.35">
      <c r="A18" s="31" t="s">
        <v>5</v>
      </c>
      <c r="B18" s="25" t="s">
        <v>26</v>
      </c>
      <c r="C18" s="48" t="s">
        <v>27</v>
      </c>
      <c r="D18" s="32" t="s">
        <v>20</v>
      </c>
      <c r="E18" s="32" t="s">
        <v>9</v>
      </c>
      <c r="F18" s="108"/>
      <c r="G18" s="108"/>
      <c r="H18" s="108"/>
      <c r="I18" s="26"/>
      <c r="J18" s="34"/>
      <c r="K18" s="26"/>
      <c r="L18" s="27"/>
      <c r="M18" s="26"/>
      <c r="N18" s="27"/>
      <c r="O18" s="26"/>
      <c r="P18" s="28"/>
    </row>
    <row r="19" spans="1:16" ht="60" customHeight="1" x14ac:dyDescent="0.35">
      <c r="A19" s="31" t="s">
        <v>5</v>
      </c>
      <c r="B19" s="25" t="s">
        <v>28</v>
      </c>
      <c r="C19" s="48" t="s">
        <v>29</v>
      </c>
      <c r="D19" s="32" t="s">
        <v>20</v>
      </c>
      <c r="E19" s="32" t="s">
        <v>16</v>
      </c>
      <c r="F19" s="33"/>
      <c r="G19" s="33" t="s">
        <v>190</v>
      </c>
      <c r="H19" s="38"/>
      <c r="I19" s="26"/>
      <c r="J19" s="34"/>
      <c r="K19" s="26"/>
      <c r="L19" s="27"/>
      <c r="M19" s="26"/>
      <c r="N19" s="27"/>
      <c r="O19" s="26"/>
      <c r="P19" s="28"/>
    </row>
    <row r="20" spans="1:16" ht="60" customHeight="1" x14ac:dyDescent="0.35">
      <c r="A20" s="24" t="s">
        <v>5</v>
      </c>
      <c r="B20" s="29" t="s">
        <v>30</v>
      </c>
      <c r="C20" s="49" t="s">
        <v>31</v>
      </c>
      <c r="D20" s="26" t="s">
        <v>20</v>
      </c>
      <c r="E20" s="26" t="s">
        <v>16</v>
      </c>
      <c r="F20" s="35"/>
      <c r="G20" s="33" t="s">
        <v>190</v>
      </c>
      <c r="H20" s="38"/>
      <c r="I20" s="26"/>
      <c r="J20" s="27"/>
      <c r="K20" s="26"/>
      <c r="L20" s="27"/>
      <c r="M20" s="26"/>
      <c r="N20" s="27"/>
      <c r="O20" s="26"/>
      <c r="P20" s="28"/>
    </row>
    <row r="21" spans="1:16" s="11" customFormat="1" ht="60" customHeight="1" x14ac:dyDescent="0.35">
      <c r="A21" s="31" t="s">
        <v>5</v>
      </c>
      <c r="B21" s="25" t="s">
        <v>32</v>
      </c>
      <c r="C21" s="48" t="s">
        <v>33</v>
      </c>
      <c r="D21" s="32" t="s">
        <v>34</v>
      </c>
      <c r="E21" s="32" t="s">
        <v>9</v>
      </c>
      <c r="F21" s="108">
        <v>7.9</v>
      </c>
      <c r="G21" s="108">
        <f>H21-F21</f>
        <v>156</v>
      </c>
      <c r="H21" s="116">
        <v>163.9</v>
      </c>
      <c r="I21" s="32"/>
      <c r="J21" s="34"/>
      <c r="K21" s="32"/>
      <c r="L21" s="34"/>
      <c r="M21" s="32"/>
      <c r="N21" s="34"/>
      <c r="O21" s="32"/>
      <c r="P21" s="37"/>
    </row>
    <row r="22" spans="1:16" s="11" customFormat="1" ht="60" customHeight="1" x14ac:dyDescent="0.35">
      <c r="A22" s="31" t="s">
        <v>5</v>
      </c>
      <c r="B22" s="25" t="s">
        <v>35</v>
      </c>
      <c r="C22" s="48" t="s">
        <v>36</v>
      </c>
      <c r="D22" s="32" t="s">
        <v>34</v>
      </c>
      <c r="E22" s="32" t="s">
        <v>9</v>
      </c>
      <c r="F22" s="108"/>
      <c r="G22" s="114"/>
      <c r="H22" s="116"/>
      <c r="I22" s="32"/>
      <c r="J22" s="34"/>
      <c r="K22" s="32"/>
      <c r="L22" s="34"/>
      <c r="M22" s="32"/>
      <c r="N22" s="34"/>
      <c r="O22" s="32"/>
      <c r="P22" s="37"/>
    </row>
    <row r="23" spans="1:16" ht="60" customHeight="1" x14ac:dyDescent="0.35">
      <c r="A23" s="31" t="s">
        <v>5</v>
      </c>
      <c r="B23" s="25" t="s">
        <v>199</v>
      </c>
      <c r="C23" s="48" t="s">
        <v>109</v>
      </c>
      <c r="D23" s="32" t="s">
        <v>110</v>
      </c>
      <c r="E23" s="32" t="s">
        <v>9</v>
      </c>
      <c r="F23" s="114"/>
      <c r="G23" s="114"/>
      <c r="H23" s="114"/>
      <c r="I23" s="26"/>
      <c r="J23" s="34"/>
      <c r="K23" s="26"/>
      <c r="L23" s="27"/>
      <c r="M23" s="26"/>
      <c r="N23" s="27"/>
      <c r="O23" s="26"/>
      <c r="P23" s="28"/>
    </row>
    <row r="24" spans="1:16" ht="60" customHeight="1" x14ac:dyDescent="0.35">
      <c r="A24" s="31" t="s">
        <v>5</v>
      </c>
      <c r="B24" s="25" t="s">
        <v>37</v>
      </c>
      <c r="C24" s="48" t="s">
        <v>38</v>
      </c>
      <c r="D24" s="32" t="s">
        <v>34</v>
      </c>
      <c r="E24" s="32" t="s">
        <v>16</v>
      </c>
      <c r="F24" s="33"/>
      <c r="G24" s="33" t="s">
        <v>190</v>
      </c>
      <c r="H24" s="38"/>
      <c r="I24" s="26"/>
      <c r="J24" s="34"/>
      <c r="K24" s="26"/>
      <c r="L24" s="27"/>
      <c r="M24" s="26"/>
      <c r="N24" s="27"/>
      <c r="O24" s="26"/>
      <c r="P24" s="28"/>
    </row>
    <row r="25" spans="1:16" ht="60" customHeight="1" x14ac:dyDescent="0.35">
      <c r="A25" s="24" t="s">
        <v>5</v>
      </c>
      <c r="B25" s="29" t="s">
        <v>39</v>
      </c>
      <c r="C25" s="49" t="s">
        <v>40</v>
      </c>
      <c r="D25" s="26" t="s">
        <v>41</v>
      </c>
      <c r="E25" s="26" t="s">
        <v>9</v>
      </c>
      <c r="F25" s="113">
        <v>7.4</v>
      </c>
      <c r="G25" s="108">
        <f>H25-F25</f>
        <v>146.9</v>
      </c>
      <c r="H25" s="115">
        <v>154.30000000000001</v>
      </c>
      <c r="I25" s="26"/>
      <c r="J25" s="27"/>
      <c r="K25" s="26"/>
      <c r="L25" s="27"/>
      <c r="M25" s="26"/>
      <c r="N25" s="27"/>
      <c r="O25" s="26"/>
      <c r="P25" s="28"/>
    </row>
    <row r="26" spans="1:16" ht="60" customHeight="1" x14ac:dyDescent="0.35">
      <c r="A26" s="31" t="s">
        <v>5</v>
      </c>
      <c r="B26" s="25" t="s">
        <v>42</v>
      </c>
      <c r="C26" s="48" t="s">
        <v>43</v>
      </c>
      <c r="D26" s="32" t="s">
        <v>41</v>
      </c>
      <c r="E26" s="32" t="s">
        <v>9</v>
      </c>
      <c r="F26" s="113"/>
      <c r="G26" s="108">
        <f>H26-F26</f>
        <v>0</v>
      </c>
      <c r="H26" s="115"/>
      <c r="I26" s="26"/>
      <c r="J26" s="34"/>
      <c r="K26" s="26"/>
      <c r="L26" s="27"/>
      <c r="M26" s="26"/>
      <c r="N26" s="27"/>
      <c r="O26" s="26"/>
      <c r="P26" s="28"/>
    </row>
    <row r="27" spans="1:16" ht="60" customHeight="1" x14ac:dyDescent="0.35">
      <c r="A27" s="31" t="s">
        <v>5</v>
      </c>
      <c r="B27" s="25" t="s">
        <v>44</v>
      </c>
      <c r="C27" s="48" t="s">
        <v>45</v>
      </c>
      <c r="D27" s="32" t="s">
        <v>41</v>
      </c>
      <c r="E27" s="32" t="s">
        <v>9</v>
      </c>
      <c r="F27" s="113"/>
      <c r="G27" s="108">
        <f>H27-F27</f>
        <v>0</v>
      </c>
      <c r="H27" s="115"/>
      <c r="I27" s="26"/>
      <c r="J27" s="34"/>
      <c r="K27" s="26"/>
      <c r="L27" s="27"/>
      <c r="M27" s="26"/>
      <c r="N27" s="27"/>
      <c r="O27" s="26"/>
      <c r="P27" s="28"/>
    </row>
    <row r="28" spans="1:16" ht="60" customHeight="1" x14ac:dyDescent="0.35">
      <c r="A28" s="31" t="s">
        <v>5</v>
      </c>
      <c r="B28" s="25" t="s">
        <v>46</v>
      </c>
      <c r="C28" s="48" t="s">
        <v>47</v>
      </c>
      <c r="D28" s="32" t="s">
        <v>41</v>
      </c>
      <c r="E28" s="32" t="s">
        <v>16</v>
      </c>
      <c r="F28" s="33"/>
      <c r="G28" s="33" t="s">
        <v>190</v>
      </c>
      <c r="H28" s="36"/>
      <c r="I28" s="26"/>
      <c r="J28" s="34"/>
      <c r="K28" s="26"/>
      <c r="L28" s="27"/>
      <c r="M28" s="26"/>
      <c r="N28" s="27"/>
      <c r="O28" s="26"/>
      <c r="P28" s="28"/>
    </row>
    <row r="29" spans="1:16" ht="60" customHeight="1" x14ac:dyDescent="0.35">
      <c r="A29" s="24" t="s">
        <v>5</v>
      </c>
      <c r="B29" s="29" t="s">
        <v>48</v>
      </c>
      <c r="C29" s="49" t="s">
        <v>49</v>
      </c>
      <c r="D29" s="26" t="s">
        <v>50</v>
      </c>
      <c r="E29" s="26" t="s">
        <v>9</v>
      </c>
      <c r="F29" s="113">
        <v>4.7</v>
      </c>
      <c r="G29" s="108">
        <f t="shared" ref="G29:G34" si="0">H29-F29</f>
        <v>93.8</v>
      </c>
      <c r="H29" s="115">
        <v>98.5</v>
      </c>
      <c r="I29" s="26"/>
      <c r="J29" s="27"/>
      <c r="K29" s="26"/>
      <c r="L29" s="27"/>
      <c r="M29" s="26"/>
      <c r="N29" s="27"/>
      <c r="O29" s="26"/>
      <c r="P29" s="28"/>
    </row>
    <row r="30" spans="1:16" ht="60" customHeight="1" x14ac:dyDescent="0.35">
      <c r="A30" s="31" t="s">
        <v>5</v>
      </c>
      <c r="B30" s="25" t="s">
        <v>51</v>
      </c>
      <c r="C30" s="48" t="s">
        <v>52</v>
      </c>
      <c r="D30" s="32" t="s">
        <v>50</v>
      </c>
      <c r="E30" s="32" t="s">
        <v>9</v>
      </c>
      <c r="F30" s="113"/>
      <c r="G30" s="108">
        <f t="shared" si="0"/>
        <v>0</v>
      </c>
      <c r="H30" s="115"/>
      <c r="I30" s="26"/>
      <c r="J30" s="34"/>
      <c r="K30" s="26"/>
      <c r="L30" s="27"/>
      <c r="M30" s="26"/>
      <c r="N30" s="27"/>
      <c r="O30" s="26"/>
      <c r="P30" s="28"/>
    </row>
    <row r="31" spans="1:16" ht="60" customHeight="1" x14ac:dyDescent="0.35">
      <c r="A31" s="31" t="s">
        <v>5</v>
      </c>
      <c r="B31" s="25" t="s">
        <v>53</v>
      </c>
      <c r="C31" s="48" t="s">
        <v>54</v>
      </c>
      <c r="D31" s="32" t="s">
        <v>55</v>
      </c>
      <c r="E31" s="32" t="s">
        <v>9</v>
      </c>
      <c r="F31" s="108">
        <v>8.9</v>
      </c>
      <c r="G31" s="108">
        <f t="shared" si="0"/>
        <v>175.79999999999998</v>
      </c>
      <c r="H31" s="116">
        <v>184.7</v>
      </c>
      <c r="I31" s="26"/>
      <c r="J31" s="34"/>
      <c r="K31" s="26"/>
      <c r="L31" s="27"/>
      <c r="M31" s="26"/>
      <c r="N31" s="27"/>
      <c r="O31" s="26"/>
      <c r="P31" s="28"/>
    </row>
    <row r="32" spans="1:16" ht="60" customHeight="1" x14ac:dyDescent="0.35">
      <c r="A32" s="31" t="s">
        <v>5</v>
      </c>
      <c r="B32" s="25" t="s">
        <v>56</v>
      </c>
      <c r="C32" s="48" t="s">
        <v>57</v>
      </c>
      <c r="D32" s="32" t="s">
        <v>55</v>
      </c>
      <c r="E32" s="32" t="s">
        <v>9</v>
      </c>
      <c r="F32" s="108"/>
      <c r="G32" s="108">
        <f t="shared" si="0"/>
        <v>0</v>
      </c>
      <c r="H32" s="116"/>
      <c r="I32" s="26"/>
      <c r="J32" s="34"/>
      <c r="K32" s="26"/>
      <c r="L32" s="27"/>
      <c r="M32" s="26"/>
      <c r="N32" s="27"/>
      <c r="O32" s="26"/>
      <c r="P32" s="28"/>
    </row>
    <row r="33" spans="1:16" ht="60" customHeight="1" x14ac:dyDescent="0.35">
      <c r="A33" s="31" t="s">
        <v>5</v>
      </c>
      <c r="B33" s="25" t="s">
        <v>58</v>
      </c>
      <c r="C33" s="48" t="s">
        <v>59</v>
      </c>
      <c r="D33" s="32" t="s">
        <v>55</v>
      </c>
      <c r="E33" s="32" t="s">
        <v>9</v>
      </c>
      <c r="F33" s="108"/>
      <c r="G33" s="108">
        <f t="shared" si="0"/>
        <v>0</v>
      </c>
      <c r="H33" s="116"/>
      <c r="I33" s="26"/>
      <c r="J33" s="34"/>
      <c r="K33" s="26"/>
      <c r="L33" s="27"/>
      <c r="M33" s="26"/>
      <c r="N33" s="27"/>
      <c r="O33" s="26"/>
      <c r="P33" s="28"/>
    </row>
    <row r="34" spans="1:16" ht="60" customHeight="1" x14ac:dyDescent="0.35">
      <c r="A34" s="31" t="s">
        <v>5</v>
      </c>
      <c r="B34" s="25" t="s">
        <v>60</v>
      </c>
      <c r="C34" s="48" t="s">
        <v>61</v>
      </c>
      <c r="D34" s="32" t="s">
        <v>55</v>
      </c>
      <c r="E34" s="32" t="s">
        <v>9</v>
      </c>
      <c r="F34" s="108"/>
      <c r="G34" s="108">
        <f t="shared" si="0"/>
        <v>0</v>
      </c>
      <c r="H34" s="116"/>
      <c r="I34" s="26"/>
      <c r="J34" s="34"/>
      <c r="K34" s="26"/>
      <c r="L34" s="27"/>
      <c r="M34" s="26"/>
      <c r="N34" s="27"/>
      <c r="O34" s="26"/>
      <c r="P34" s="28"/>
    </row>
    <row r="35" spans="1:16" ht="60" customHeight="1" x14ac:dyDescent="0.35">
      <c r="A35" s="31" t="s">
        <v>5</v>
      </c>
      <c r="B35" s="25" t="s">
        <v>62</v>
      </c>
      <c r="C35" s="48" t="s">
        <v>63</v>
      </c>
      <c r="D35" s="32" t="s">
        <v>55</v>
      </c>
      <c r="E35" s="32" t="s">
        <v>9</v>
      </c>
      <c r="F35" s="33"/>
      <c r="G35" s="33">
        <f t="shared" ref="G35:G41" si="1">H35-F35</f>
        <v>85</v>
      </c>
      <c r="H35" s="36">
        <v>85</v>
      </c>
      <c r="I35" s="26"/>
      <c r="J35" s="34"/>
      <c r="K35" s="26"/>
      <c r="L35" s="27"/>
      <c r="M35" s="26"/>
      <c r="N35" s="27"/>
      <c r="O35" s="26"/>
      <c r="P35" s="28"/>
    </row>
    <row r="36" spans="1:16" ht="60" customHeight="1" x14ac:dyDescent="0.35">
      <c r="A36" s="24" t="s">
        <v>5</v>
      </c>
      <c r="B36" s="29" t="s">
        <v>64</v>
      </c>
      <c r="C36" s="48" t="s">
        <v>65</v>
      </c>
      <c r="D36" s="32" t="s">
        <v>66</v>
      </c>
      <c r="E36" s="32" t="s">
        <v>9</v>
      </c>
      <c r="F36" s="35">
        <v>0.7</v>
      </c>
      <c r="G36" s="33">
        <f t="shared" si="1"/>
        <v>14.700000000000001</v>
      </c>
      <c r="H36" s="38">
        <v>15.4</v>
      </c>
      <c r="I36" s="26"/>
      <c r="J36" s="27"/>
      <c r="K36" s="26"/>
      <c r="L36" s="27"/>
      <c r="M36" s="26"/>
      <c r="N36" s="27"/>
      <c r="O36" s="26"/>
      <c r="P36" s="28"/>
    </row>
    <row r="37" spans="1:16" ht="60" customHeight="1" x14ac:dyDescent="0.35">
      <c r="A37" s="31" t="s">
        <v>5</v>
      </c>
      <c r="B37" s="25" t="s">
        <v>67</v>
      </c>
      <c r="C37" s="48" t="s">
        <v>68</v>
      </c>
      <c r="D37" s="32" t="s">
        <v>66</v>
      </c>
      <c r="E37" s="32" t="s">
        <v>9</v>
      </c>
      <c r="F37" s="33">
        <v>2.1</v>
      </c>
      <c r="G37" s="33">
        <f t="shared" si="1"/>
        <v>42.199999999999996</v>
      </c>
      <c r="H37" s="33">
        <v>44.3</v>
      </c>
      <c r="I37" s="26"/>
      <c r="J37" s="34"/>
      <c r="K37" s="26"/>
      <c r="L37" s="27"/>
      <c r="M37" s="26"/>
      <c r="N37" s="27"/>
      <c r="O37" s="26"/>
      <c r="P37" s="28"/>
    </row>
    <row r="38" spans="1:16" ht="60" customHeight="1" x14ac:dyDescent="0.35">
      <c r="A38" s="31" t="s">
        <v>5</v>
      </c>
      <c r="B38" s="25" t="s">
        <v>69</v>
      </c>
      <c r="C38" s="48" t="s">
        <v>70</v>
      </c>
      <c r="D38" s="32" t="s">
        <v>66</v>
      </c>
      <c r="E38" s="32" t="s">
        <v>9</v>
      </c>
      <c r="F38" s="33">
        <v>0.1</v>
      </c>
      <c r="G38" s="33">
        <f t="shared" si="1"/>
        <v>59.9</v>
      </c>
      <c r="H38" s="33">
        <v>60</v>
      </c>
      <c r="I38" s="26"/>
      <c r="J38" s="34"/>
      <c r="K38" s="26"/>
      <c r="L38" s="27"/>
      <c r="M38" s="26"/>
      <c r="N38" s="27"/>
      <c r="O38" s="26"/>
      <c r="P38" s="28"/>
    </row>
    <row r="39" spans="1:16" ht="60" customHeight="1" x14ac:dyDescent="0.35">
      <c r="A39" s="24" t="s">
        <v>5</v>
      </c>
      <c r="B39" s="29" t="s">
        <v>71</v>
      </c>
      <c r="C39" s="49" t="s">
        <v>72</v>
      </c>
      <c r="D39" s="26" t="s">
        <v>73</v>
      </c>
      <c r="E39" s="32" t="s">
        <v>9</v>
      </c>
      <c r="F39" s="113">
        <v>5.8</v>
      </c>
      <c r="G39" s="108">
        <f t="shared" si="1"/>
        <v>115.7</v>
      </c>
      <c r="H39" s="108">
        <v>121.5</v>
      </c>
      <c r="I39" s="26"/>
      <c r="J39" s="27"/>
      <c r="K39" s="26"/>
      <c r="L39" s="27"/>
      <c r="M39" s="26"/>
      <c r="N39" s="27"/>
      <c r="O39" s="26"/>
      <c r="P39" s="28"/>
    </row>
    <row r="40" spans="1:16" ht="60" customHeight="1" x14ac:dyDescent="0.35">
      <c r="A40" s="31" t="s">
        <v>5</v>
      </c>
      <c r="B40" s="25" t="s">
        <v>74</v>
      </c>
      <c r="C40" s="48" t="s">
        <v>75</v>
      </c>
      <c r="D40" s="32" t="s">
        <v>73</v>
      </c>
      <c r="E40" s="32" t="s">
        <v>9</v>
      </c>
      <c r="F40" s="113"/>
      <c r="G40" s="108">
        <f t="shared" si="1"/>
        <v>0</v>
      </c>
      <c r="H40" s="108"/>
      <c r="I40" s="26"/>
      <c r="J40" s="34"/>
      <c r="K40" s="26"/>
      <c r="L40" s="27"/>
      <c r="M40" s="26"/>
      <c r="N40" s="27"/>
      <c r="O40" s="26"/>
      <c r="P40" s="28"/>
    </row>
    <row r="41" spans="1:16" ht="60" customHeight="1" x14ac:dyDescent="0.35">
      <c r="A41" s="31" t="s">
        <v>5</v>
      </c>
      <c r="B41" s="25" t="s">
        <v>76</v>
      </c>
      <c r="C41" s="48" t="s">
        <v>77</v>
      </c>
      <c r="D41" s="32" t="s">
        <v>73</v>
      </c>
      <c r="E41" s="32" t="s">
        <v>9</v>
      </c>
      <c r="F41" s="113"/>
      <c r="G41" s="108">
        <f t="shared" si="1"/>
        <v>0</v>
      </c>
      <c r="H41" s="108"/>
      <c r="I41" s="26"/>
      <c r="J41" s="34"/>
      <c r="K41" s="26"/>
      <c r="L41" s="27"/>
      <c r="M41" s="26"/>
      <c r="N41" s="27"/>
      <c r="O41" s="26"/>
      <c r="P41" s="28"/>
    </row>
    <row r="42" spans="1:16" ht="60" customHeight="1" x14ac:dyDescent="0.35">
      <c r="A42" s="31" t="s">
        <v>5</v>
      </c>
      <c r="B42" s="25" t="s">
        <v>78</v>
      </c>
      <c r="C42" s="48" t="s">
        <v>79</v>
      </c>
      <c r="D42" s="32" t="s">
        <v>73</v>
      </c>
      <c r="E42" s="32" t="s">
        <v>16</v>
      </c>
      <c r="F42" s="33"/>
      <c r="G42" s="33" t="s">
        <v>190</v>
      </c>
      <c r="H42" s="36"/>
      <c r="I42" s="26"/>
      <c r="J42" s="34"/>
      <c r="K42" s="26"/>
      <c r="L42" s="27"/>
      <c r="M42" s="26"/>
      <c r="N42" s="27"/>
      <c r="O42" s="26"/>
      <c r="P42" s="28"/>
    </row>
    <row r="43" spans="1:16" ht="60" customHeight="1" x14ac:dyDescent="0.35">
      <c r="A43" s="24" t="s">
        <v>5</v>
      </c>
      <c r="B43" s="29" t="s">
        <v>80</v>
      </c>
      <c r="C43" s="49" t="s">
        <v>81</v>
      </c>
      <c r="D43" s="26" t="s">
        <v>73</v>
      </c>
      <c r="E43" s="26" t="s">
        <v>16</v>
      </c>
      <c r="F43" s="35"/>
      <c r="G43" s="33" t="s">
        <v>190</v>
      </c>
      <c r="H43" s="38"/>
      <c r="I43" s="26"/>
      <c r="J43" s="27"/>
      <c r="K43" s="26"/>
      <c r="L43" s="27"/>
      <c r="M43" s="26"/>
      <c r="N43" s="27"/>
      <c r="O43" s="26"/>
      <c r="P43" s="28"/>
    </row>
    <row r="44" spans="1:16" ht="60" customHeight="1" x14ac:dyDescent="0.35">
      <c r="A44" s="24" t="s">
        <v>5</v>
      </c>
      <c r="B44" s="29" t="s">
        <v>82</v>
      </c>
      <c r="C44" s="49" t="s">
        <v>83</v>
      </c>
      <c r="D44" s="26" t="s">
        <v>73</v>
      </c>
      <c r="E44" s="26" t="s">
        <v>16</v>
      </c>
      <c r="F44" s="35"/>
      <c r="G44" s="33" t="s">
        <v>190</v>
      </c>
      <c r="H44" s="38"/>
      <c r="I44" s="26"/>
      <c r="J44" s="27"/>
      <c r="K44" s="26"/>
      <c r="L44" s="27"/>
      <c r="M44" s="26"/>
      <c r="N44" s="27"/>
      <c r="O44" s="26"/>
      <c r="P44" s="28"/>
    </row>
    <row r="45" spans="1:16" ht="60" customHeight="1" x14ac:dyDescent="0.35">
      <c r="A45" s="24" t="s">
        <v>5</v>
      </c>
      <c r="B45" s="29" t="s">
        <v>84</v>
      </c>
      <c r="C45" s="49" t="s">
        <v>85</v>
      </c>
      <c r="D45" s="26" t="s">
        <v>73</v>
      </c>
      <c r="E45" s="26" t="s">
        <v>16</v>
      </c>
      <c r="F45" s="35"/>
      <c r="G45" s="33" t="s">
        <v>190</v>
      </c>
      <c r="H45" s="38"/>
      <c r="I45" s="26"/>
      <c r="J45" s="27"/>
      <c r="K45" s="26"/>
      <c r="L45" s="27"/>
      <c r="M45" s="26"/>
      <c r="N45" s="27"/>
      <c r="O45" s="26"/>
      <c r="P45" s="28"/>
    </row>
    <row r="46" spans="1:16" ht="60" customHeight="1" x14ac:dyDescent="0.35">
      <c r="A46" s="24" t="s">
        <v>5</v>
      </c>
      <c r="B46" s="29" t="s">
        <v>86</v>
      </c>
      <c r="C46" s="49" t="s">
        <v>87</v>
      </c>
      <c r="D46" s="26" t="s">
        <v>88</v>
      </c>
      <c r="E46" s="26" t="s">
        <v>9</v>
      </c>
      <c r="F46" s="113">
        <v>10.3</v>
      </c>
      <c r="G46" s="108">
        <f>H46-F46</f>
        <v>204</v>
      </c>
      <c r="H46" s="115">
        <v>214.3</v>
      </c>
      <c r="I46" s="26"/>
      <c r="J46" s="27"/>
      <c r="K46" s="26"/>
      <c r="L46" s="27"/>
      <c r="M46" s="26"/>
      <c r="N46" s="27"/>
      <c r="O46" s="26"/>
      <c r="P46" s="28"/>
    </row>
    <row r="47" spans="1:16" ht="60" customHeight="1" x14ac:dyDescent="0.35">
      <c r="A47" s="31" t="s">
        <v>5</v>
      </c>
      <c r="B47" s="25" t="s">
        <v>89</v>
      </c>
      <c r="C47" s="48" t="s">
        <v>90</v>
      </c>
      <c r="D47" s="32" t="s">
        <v>88</v>
      </c>
      <c r="E47" s="26" t="s">
        <v>9</v>
      </c>
      <c r="F47" s="113"/>
      <c r="G47" s="108">
        <f>H47-F47</f>
        <v>0</v>
      </c>
      <c r="H47" s="115"/>
      <c r="I47" s="26"/>
      <c r="J47" s="34"/>
      <c r="K47" s="26"/>
      <c r="L47" s="27"/>
      <c r="M47" s="26"/>
      <c r="N47" s="27"/>
      <c r="O47" s="26"/>
      <c r="P47" s="28"/>
    </row>
    <row r="48" spans="1:16" ht="60" customHeight="1" x14ac:dyDescent="0.35">
      <c r="A48" s="24" t="s">
        <v>5</v>
      </c>
      <c r="B48" s="29" t="s">
        <v>94</v>
      </c>
      <c r="C48" s="49" t="s">
        <v>95</v>
      </c>
      <c r="D48" s="26" t="s">
        <v>88</v>
      </c>
      <c r="E48" s="26" t="s">
        <v>9</v>
      </c>
      <c r="F48" s="113"/>
      <c r="G48" s="108">
        <f>H48-F48</f>
        <v>0</v>
      </c>
      <c r="H48" s="115"/>
      <c r="I48" s="26"/>
      <c r="J48" s="27"/>
      <c r="K48" s="26"/>
      <c r="L48" s="27"/>
      <c r="M48" s="26"/>
      <c r="N48" s="27"/>
      <c r="O48" s="26"/>
      <c r="P48" s="28"/>
    </row>
    <row r="49" spans="1:16" ht="60" customHeight="1" x14ac:dyDescent="0.35">
      <c r="A49" s="31" t="s">
        <v>5</v>
      </c>
      <c r="B49" s="25" t="s">
        <v>96</v>
      </c>
      <c r="C49" s="48" t="s">
        <v>97</v>
      </c>
      <c r="D49" s="32" t="s">
        <v>88</v>
      </c>
      <c r="E49" s="26" t="s">
        <v>9</v>
      </c>
      <c r="F49" s="113"/>
      <c r="G49" s="108">
        <f>H49-F49</f>
        <v>0</v>
      </c>
      <c r="H49" s="115"/>
      <c r="I49" s="26"/>
      <c r="J49" s="34"/>
      <c r="K49" s="26"/>
      <c r="L49" s="27"/>
      <c r="M49" s="26"/>
      <c r="N49" s="27"/>
      <c r="O49" s="26"/>
      <c r="P49" s="28"/>
    </row>
    <row r="50" spans="1:16" ht="60" customHeight="1" x14ac:dyDescent="0.35">
      <c r="A50" s="31" t="s">
        <v>5</v>
      </c>
      <c r="B50" s="25" t="s">
        <v>98</v>
      </c>
      <c r="C50" s="48" t="s">
        <v>99</v>
      </c>
      <c r="D50" s="32" t="s">
        <v>88</v>
      </c>
      <c r="E50" s="26" t="s">
        <v>9</v>
      </c>
      <c r="F50" s="113"/>
      <c r="G50" s="108">
        <f>H50-F50</f>
        <v>0</v>
      </c>
      <c r="H50" s="115"/>
      <c r="I50" s="26"/>
      <c r="J50" s="34"/>
      <c r="K50" s="26"/>
      <c r="L50" s="27"/>
      <c r="M50" s="26"/>
      <c r="N50" s="27"/>
      <c r="O50" s="26"/>
      <c r="P50" s="28"/>
    </row>
    <row r="51" spans="1:16" ht="60" customHeight="1" x14ac:dyDescent="0.35">
      <c r="A51" s="31" t="s">
        <v>5</v>
      </c>
      <c r="B51" s="25" t="s">
        <v>91</v>
      </c>
      <c r="C51" s="48" t="s">
        <v>92</v>
      </c>
      <c r="D51" s="32" t="s">
        <v>88</v>
      </c>
      <c r="E51" s="26" t="s">
        <v>16</v>
      </c>
      <c r="F51" s="33"/>
      <c r="G51" s="33" t="s">
        <v>190</v>
      </c>
      <c r="H51" s="36"/>
      <c r="I51" s="26"/>
      <c r="J51" s="34"/>
      <c r="K51" s="26"/>
      <c r="L51" s="27"/>
      <c r="M51" s="26"/>
      <c r="N51" s="27"/>
      <c r="O51" s="26"/>
      <c r="P51" s="28"/>
    </row>
    <row r="52" spans="1:16" ht="60" customHeight="1" x14ac:dyDescent="0.35">
      <c r="A52" s="31" t="s">
        <v>5</v>
      </c>
      <c r="B52" s="25" t="s">
        <v>100</v>
      </c>
      <c r="C52" s="48" t="s">
        <v>101</v>
      </c>
      <c r="D52" s="32" t="s">
        <v>88</v>
      </c>
      <c r="E52" s="26" t="s">
        <v>16</v>
      </c>
      <c r="F52" s="38"/>
      <c r="G52" s="33" t="s">
        <v>190</v>
      </c>
      <c r="H52" s="38"/>
      <c r="I52" s="26"/>
      <c r="J52" s="34"/>
      <c r="K52" s="26"/>
      <c r="L52" s="27"/>
      <c r="M52" s="26"/>
      <c r="N52" s="27"/>
      <c r="O52" s="26"/>
      <c r="P52" s="28"/>
    </row>
    <row r="53" spans="1:16" ht="60" customHeight="1" x14ac:dyDescent="0.35">
      <c r="A53" s="24" t="s">
        <v>5</v>
      </c>
      <c r="B53" s="29" t="s">
        <v>102</v>
      </c>
      <c r="C53" s="49" t="s">
        <v>103</v>
      </c>
      <c r="D53" s="26" t="s">
        <v>88</v>
      </c>
      <c r="E53" s="26" t="s">
        <v>93</v>
      </c>
      <c r="F53" s="35"/>
      <c r="G53" s="33" t="s">
        <v>190</v>
      </c>
      <c r="H53" s="35"/>
      <c r="I53" s="26"/>
      <c r="J53" s="27"/>
      <c r="K53" s="26"/>
      <c r="L53" s="27"/>
      <c r="M53" s="26"/>
      <c r="N53" s="27"/>
      <c r="O53" s="26"/>
      <c r="P53" s="28"/>
    </row>
    <row r="54" spans="1:16" ht="60" customHeight="1" x14ac:dyDescent="0.35">
      <c r="A54" s="24" t="s">
        <v>5</v>
      </c>
      <c r="B54" s="29" t="s">
        <v>104</v>
      </c>
      <c r="C54" s="49" t="s">
        <v>105</v>
      </c>
      <c r="D54" s="26" t="s">
        <v>106</v>
      </c>
      <c r="E54" s="26" t="s">
        <v>9</v>
      </c>
      <c r="F54" s="113">
        <v>5.7</v>
      </c>
      <c r="G54" s="108">
        <f>H54-F54</f>
        <v>112</v>
      </c>
      <c r="H54" s="115">
        <v>117.7</v>
      </c>
      <c r="I54" s="26"/>
      <c r="J54" s="27"/>
      <c r="K54" s="26"/>
      <c r="L54" s="27"/>
      <c r="M54" s="26"/>
      <c r="N54" s="27"/>
      <c r="O54" s="26"/>
      <c r="P54" s="28"/>
    </row>
    <row r="55" spans="1:16" ht="60" customHeight="1" x14ac:dyDescent="0.35">
      <c r="A55" s="31" t="s">
        <v>5</v>
      </c>
      <c r="B55" s="25" t="s">
        <v>107</v>
      </c>
      <c r="C55" s="48" t="s">
        <v>108</v>
      </c>
      <c r="D55" s="32" t="s">
        <v>106</v>
      </c>
      <c r="E55" s="32" t="s">
        <v>9</v>
      </c>
      <c r="F55" s="113"/>
      <c r="G55" s="108">
        <f>H55-F55</f>
        <v>0</v>
      </c>
      <c r="H55" s="115"/>
      <c r="I55" s="26"/>
      <c r="J55" s="34"/>
      <c r="K55" s="26"/>
      <c r="L55" s="27"/>
      <c r="M55" s="26"/>
      <c r="N55" s="27"/>
      <c r="O55" s="26"/>
      <c r="P55" s="28"/>
    </row>
    <row r="56" spans="1:16" ht="60" customHeight="1" x14ac:dyDescent="0.35">
      <c r="A56" s="31" t="s">
        <v>5</v>
      </c>
      <c r="B56" s="25" t="s">
        <v>111</v>
      </c>
      <c r="C56" s="48" t="s">
        <v>112</v>
      </c>
      <c r="D56" s="32" t="s">
        <v>113</v>
      </c>
      <c r="E56" s="32" t="s">
        <v>9</v>
      </c>
      <c r="F56" s="108">
        <v>7.9</v>
      </c>
      <c r="G56" s="108">
        <f t="shared" ref="G56:G62" si="2">H56-F56</f>
        <v>155.4</v>
      </c>
      <c r="H56" s="108">
        <v>163.30000000000001</v>
      </c>
      <c r="I56" s="26"/>
      <c r="J56" s="34"/>
      <c r="K56" s="26"/>
      <c r="L56" s="27"/>
      <c r="M56" s="26"/>
      <c r="N56" s="27"/>
      <c r="O56" s="26"/>
      <c r="P56" s="28"/>
    </row>
    <row r="57" spans="1:16" ht="60" customHeight="1" x14ac:dyDescent="0.35">
      <c r="A57" s="31" t="s">
        <v>5</v>
      </c>
      <c r="B57" s="25" t="s">
        <v>114</v>
      </c>
      <c r="C57" s="48" t="s">
        <v>115</v>
      </c>
      <c r="D57" s="32" t="s">
        <v>113</v>
      </c>
      <c r="E57" s="32" t="s">
        <v>9</v>
      </c>
      <c r="F57" s="108"/>
      <c r="G57" s="108">
        <f t="shared" si="2"/>
        <v>0</v>
      </c>
      <c r="H57" s="108"/>
      <c r="I57" s="26"/>
      <c r="J57" s="34"/>
      <c r="K57" s="26"/>
      <c r="L57" s="27"/>
      <c r="M57" s="26"/>
      <c r="N57" s="27"/>
      <c r="O57" s="26"/>
      <c r="P57" s="28"/>
    </row>
    <row r="58" spans="1:16" ht="60" customHeight="1" x14ac:dyDescent="0.35">
      <c r="A58" s="31" t="s">
        <v>5</v>
      </c>
      <c r="B58" s="25" t="s">
        <v>116</v>
      </c>
      <c r="C58" s="48" t="s">
        <v>117</v>
      </c>
      <c r="D58" s="32" t="s">
        <v>113</v>
      </c>
      <c r="E58" s="32" t="s">
        <v>9</v>
      </c>
      <c r="F58" s="108">
        <v>6.6</v>
      </c>
      <c r="G58" s="108">
        <f t="shared" si="2"/>
        <v>130.1</v>
      </c>
      <c r="H58" s="116">
        <v>136.69999999999999</v>
      </c>
      <c r="I58" s="26"/>
      <c r="J58" s="34"/>
      <c r="K58" s="26"/>
      <c r="L58" s="27"/>
      <c r="M58" s="26"/>
      <c r="N58" s="27"/>
      <c r="O58" s="26"/>
      <c r="P58" s="28"/>
    </row>
    <row r="59" spans="1:16" ht="60" customHeight="1" x14ac:dyDescent="0.35">
      <c r="A59" s="31" t="s">
        <v>5</v>
      </c>
      <c r="B59" s="25" t="s">
        <v>118</v>
      </c>
      <c r="C59" s="48" t="s">
        <v>119</v>
      </c>
      <c r="D59" s="32" t="s">
        <v>113</v>
      </c>
      <c r="E59" s="32" t="s">
        <v>9</v>
      </c>
      <c r="F59" s="108"/>
      <c r="G59" s="108">
        <f t="shared" si="2"/>
        <v>0</v>
      </c>
      <c r="H59" s="116"/>
      <c r="I59" s="26"/>
      <c r="J59" s="34"/>
      <c r="K59" s="26"/>
      <c r="L59" s="27"/>
      <c r="M59" s="26"/>
      <c r="N59" s="27"/>
      <c r="O59" s="26"/>
      <c r="P59" s="28"/>
    </row>
    <row r="60" spans="1:16" ht="60" customHeight="1" x14ac:dyDescent="0.35">
      <c r="A60" s="31" t="s">
        <v>5</v>
      </c>
      <c r="B60" s="25" t="s">
        <v>120</v>
      </c>
      <c r="C60" s="48" t="s">
        <v>121</v>
      </c>
      <c r="D60" s="32" t="s">
        <v>113</v>
      </c>
      <c r="E60" s="32" t="s">
        <v>9</v>
      </c>
      <c r="F60" s="108">
        <v>8</v>
      </c>
      <c r="G60" s="108">
        <f t="shared" si="2"/>
        <v>158.4</v>
      </c>
      <c r="H60" s="116">
        <v>166.4</v>
      </c>
      <c r="I60" s="26"/>
      <c r="J60" s="34"/>
      <c r="K60" s="26"/>
      <c r="L60" s="27"/>
      <c r="M60" s="26"/>
      <c r="N60" s="27"/>
      <c r="O60" s="26"/>
      <c r="P60" s="28"/>
    </row>
    <row r="61" spans="1:16" ht="60" customHeight="1" x14ac:dyDescent="0.35">
      <c r="A61" s="31" t="s">
        <v>5</v>
      </c>
      <c r="B61" s="25" t="s">
        <v>122</v>
      </c>
      <c r="C61" s="48" t="s">
        <v>123</v>
      </c>
      <c r="D61" s="32" t="s">
        <v>113</v>
      </c>
      <c r="E61" s="32" t="s">
        <v>9</v>
      </c>
      <c r="F61" s="108"/>
      <c r="G61" s="108">
        <f t="shared" si="2"/>
        <v>0</v>
      </c>
      <c r="H61" s="116"/>
      <c r="I61" s="26"/>
      <c r="J61" s="34"/>
      <c r="K61" s="26"/>
      <c r="L61" s="27"/>
      <c r="M61" s="26"/>
      <c r="N61" s="27"/>
      <c r="O61" s="26"/>
      <c r="P61" s="28"/>
    </row>
    <row r="62" spans="1:16" ht="60" customHeight="1" x14ac:dyDescent="0.35">
      <c r="A62" s="31" t="s">
        <v>5</v>
      </c>
      <c r="B62" s="25" t="s">
        <v>124</v>
      </c>
      <c r="C62" s="48" t="s">
        <v>125</v>
      </c>
      <c r="D62" s="32" t="s">
        <v>113</v>
      </c>
      <c r="E62" s="32" t="s">
        <v>9</v>
      </c>
      <c r="F62" s="108"/>
      <c r="G62" s="108">
        <f t="shared" si="2"/>
        <v>0</v>
      </c>
      <c r="H62" s="116"/>
      <c r="I62" s="26"/>
      <c r="J62" s="34"/>
      <c r="K62" s="26"/>
      <c r="L62" s="27"/>
      <c r="M62" s="26"/>
      <c r="N62" s="27"/>
      <c r="O62" s="26"/>
      <c r="P62" s="28"/>
    </row>
    <row r="63" spans="1:16" ht="60" customHeight="1" x14ac:dyDescent="0.35">
      <c r="A63" s="31" t="s">
        <v>5</v>
      </c>
      <c r="B63" s="25" t="s">
        <v>126</v>
      </c>
      <c r="C63" s="48" t="s">
        <v>127</v>
      </c>
      <c r="D63" s="32" t="s">
        <v>113</v>
      </c>
      <c r="E63" s="32" t="s">
        <v>16</v>
      </c>
      <c r="F63" s="33"/>
      <c r="G63" s="33" t="s">
        <v>190</v>
      </c>
      <c r="H63" s="36"/>
      <c r="I63" s="26"/>
      <c r="J63" s="34"/>
      <c r="K63" s="26"/>
      <c r="L63" s="27"/>
      <c r="M63" s="26"/>
      <c r="N63" s="27"/>
      <c r="O63" s="26"/>
      <c r="P63" s="28"/>
    </row>
    <row r="64" spans="1:16" ht="60" customHeight="1" x14ac:dyDescent="0.35">
      <c r="A64" s="24" t="s">
        <v>5</v>
      </c>
      <c r="B64" s="29" t="s">
        <v>128</v>
      </c>
      <c r="C64" s="49" t="s">
        <v>129</v>
      </c>
      <c r="D64" s="26" t="s">
        <v>113</v>
      </c>
      <c r="E64" s="26" t="s">
        <v>9</v>
      </c>
      <c r="F64" s="35">
        <v>1.6</v>
      </c>
      <c r="G64" s="33">
        <f>H64-F64</f>
        <v>65.900000000000006</v>
      </c>
      <c r="H64" s="38">
        <v>67.5</v>
      </c>
      <c r="I64" s="26"/>
      <c r="J64" s="27"/>
      <c r="K64" s="26"/>
      <c r="L64" s="27"/>
      <c r="M64" s="26"/>
      <c r="N64" s="27"/>
      <c r="O64" s="26"/>
      <c r="P64" s="28"/>
    </row>
    <row r="65" spans="1:16" ht="60" customHeight="1" x14ac:dyDescent="0.35">
      <c r="A65" s="24" t="s">
        <v>5</v>
      </c>
      <c r="B65" s="29" t="s">
        <v>130</v>
      </c>
      <c r="C65" s="49" t="s">
        <v>131</v>
      </c>
      <c r="D65" s="26" t="s">
        <v>132</v>
      </c>
      <c r="E65" s="26" t="s">
        <v>9</v>
      </c>
      <c r="F65" s="113">
        <v>4.5999999999999996</v>
      </c>
      <c r="G65" s="108">
        <f>H65-F65</f>
        <v>91.5</v>
      </c>
      <c r="H65" s="115">
        <v>96.1</v>
      </c>
      <c r="I65" s="26"/>
      <c r="J65" s="27"/>
      <c r="K65" s="26"/>
      <c r="L65" s="27"/>
      <c r="M65" s="26"/>
      <c r="N65" s="27"/>
      <c r="O65" s="26"/>
      <c r="P65" s="28"/>
    </row>
    <row r="66" spans="1:16" s="11" customFormat="1" ht="60" customHeight="1" x14ac:dyDescent="0.35">
      <c r="A66" s="31" t="s">
        <v>5</v>
      </c>
      <c r="B66" s="25" t="s">
        <v>133</v>
      </c>
      <c r="C66" s="48" t="s">
        <v>134</v>
      </c>
      <c r="D66" s="32" t="s">
        <v>132</v>
      </c>
      <c r="E66" s="32" t="s">
        <v>9</v>
      </c>
      <c r="F66" s="113"/>
      <c r="G66" s="108">
        <f>H66-F66</f>
        <v>0</v>
      </c>
      <c r="H66" s="115"/>
      <c r="I66" s="26"/>
      <c r="J66" s="34"/>
      <c r="K66" s="26"/>
      <c r="L66" s="34"/>
      <c r="M66" s="26"/>
      <c r="N66" s="34"/>
      <c r="O66" s="26" t="s">
        <v>21</v>
      </c>
      <c r="P66" s="28">
        <v>44256</v>
      </c>
    </row>
    <row r="67" spans="1:16" s="11" customFormat="1" ht="60" customHeight="1" x14ac:dyDescent="0.35">
      <c r="A67" s="31" t="s">
        <v>5</v>
      </c>
      <c r="B67" s="25" t="s">
        <v>135</v>
      </c>
      <c r="C67" s="48" t="s">
        <v>136</v>
      </c>
      <c r="D67" s="32" t="s">
        <v>132</v>
      </c>
      <c r="E67" s="32" t="s">
        <v>9</v>
      </c>
      <c r="F67" s="33">
        <v>0.1</v>
      </c>
      <c r="G67" s="33">
        <f>H67-F67</f>
        <v>84.9</v>
      </c>
      <c r="H67" s="33">
        <v>85</v>
      </c>
      <c r="I67" s="26"/>
      <c r="J67" s="34"/>
      <c r="K67" s="26"/>
      <c r="L67" s="34"/>
      <c r="M67" s="26"/>
      <c r="N67" s="34"/>
      <c r="O67" s="26"/>
      <c r="P67" s="37"/>
    </row>
    <row r="68" spans="1:16" s="11" customFormat="1" ht="60" customHeight="1" x14ac:dyDescent="0.35">
      <c r="A68" s="31" t="s">
        <v>5</v>
      </c>
      <c r="B68" s="25" t="s">
        <v>137</v>
      </c>
      <c r="C68" s="48" t="s">
        <v>138</v>
      </c>
      <c r="D68" s="32" t="s">
        <v>132</v>
      </c>
      <c r="E68" s="32" t="s">
        <v>16</v>
      </c>
      <c r="F68" s="33"/>
      <c r="G68" s="33" t="s">
        <v>190</v>
      </c>
      <c r="H68" s="36"/>
      <c r="I68" s="26"/>
      <c r="J68" s="34"/>
      <c r="K68" s="26"/>
      <c r="L68" s="34"/>
      <c r="M68" s="26"/>
      <c r="N68" s="34"/>
      <c r="O68" s="26"/>
      <c r="P68" s="37"/>
    </row>
    <row r="69" spans="1:16" ht="60" customHeight="1" x14ac:dyDescent="0.35">
      <c r="A69" s="24" t="s">
        <v>5</v>
      </c>
      <c r="B69" s="29" t="s">
        <v>139</v>
      </c>
      <c r="C69" s="49" t="s">
        <v>140</v>
      </c>
      <c r="D69" s="26" t="s">
        <v>132</v>
      </c>
      <c r="E69" s="32" t="s">
        <v>16</v>
      </c>
      <c r="F69" s="35"/>
      <c r="G69" s="33" t="s">
        <v>190</v>
      </c>
      <c r="H69" s="38"/>
      <c r="I69" s="26"/>
      <c r="J69" s="27"/>
      <c r="K69" s="26"/>
      <c r="L69" s="27"/>
      <c r="M69" s="26"/>
      <c r="N69" s="27"/>
      <c r="O69" s="26"/>
      <c r="P69" s="28"/>
    </row>
    <row r="70" spans="1:16" ht="60" customHeight="1" x14ac:dyDescent="0.35">
      <c r="A70" s="24" t="s">
        <v>5</v>
      </c>
      <c r="B70" s="29" t="s">
        <v>141</v>
      </c>
      <c r="C70" s="49" t="s">
        <v>142</v>
      </c>
      <c r="D70" s="26" t="s">
        <v>132</v>
      </c>
      <c r="E70" s="26" t="s">
        <v>16</v>
      </c>
      <c r="F70" s="35"/>
      <c r="G70" s="33" t="s">
        <v>190</v>
      </c>
      <c r="H70" s="38"/>
      <c r="I70" s="26"/>
      <c r="J70" s="27"/>
      <c r="K70" s="26"/>
      <c r="L70" s="27"/>
      <c r="M70" s="26"/>
      <c r="N70" s="27"/>
      <c r="O70" s="26"/>
      <c r="P70" s="28"/>
    </row>
    <row r="71" spans="1:16" ht="60" customHeight="1" x14ac:dyDescent="0.35">
      <c r="A71" s="24" t="s">
        <v>5</v>
      </c>
      <c r="B71" s="29" t="s">
        <v>143</v>
      </c>
      <c r="C71" s="49" t="s">
        <v>144</v>
      </c>
      <c r="D71" s="26" t="s">
        <v>132</v>
      </c>
      <c r="E71" s="26" t="s">
        <v>16</v>
      </c>
      <c r="F71" s="35"/>
      <c r="G71" s="33" t="s">
        <v>190</v>
      </c>
      <c r="H71" s="38"/>
      <c r="I71" s="26"/>
      <c r="J71" s="27"/>
      <c r="K71" s="26"/>
      <c r="L71" s="27"/>
      <c r="M71" s="26"/>
      <c r="N71" s="27"/>
      <c r="O71" s="26"/>
      <c r="P71" s="28"/>
    </row>
    <row r="72" spans="1:16" ht="60" customHeight="1" x14ac:dyDescent="0.35">
      <c r="A72" s="24" t="s">
        <v>5</v>
      </c>
      <c r="B72" s="29" t="s">
        <v>145</v>
      </c>
      <c r="C72" s="49" t="s">
        <v>341</v>
      </c>
      <c r="D72" s="26" t="s">
        <v>132</v>
      </c>
      <c r="E72" s="26" t="s">
        <v>16</v>
      </c>
      <c r="F72" s="35"/>
      <c r="G72" s="33" t="s">
        <v>190</v>
      </c>
      <c r="H72" s="38"/>
      <c r="I72" s="26"/>
      <c r="J72" s="27"/>
      <c r="K72" s="26"/>
      <c r="L72" s="27"/>
      <c r="M72" s="26"/>
      <c r="N72" s="27"/>
      <c r="O72" s="26"/>
      <c r="P72" s="28"/>
    </row>
    <row r="73" spans="1:16" ht="60" customHeight="1" x14ac:dyDescent="0.35">
      <c r="A73" s="24" t="s">
        <v>5</v>
      </c>
      <c r="B73" s="29" t="s">
        <v>146</v>
      </c>
      <c r="C73" s="49" t="s">
        <v>147</v>
      </c>
      <c r="D73" s="26" t="s">
        <v>132</v>
      </c>
      <c r="E73" s="26" t="s">
        <v>16</v>
      </c>
      <c r="F73" s="35"/>
      <c r="G73" s="33" t="s">
        <v>190</v>
      </c>
      <c r="H73" s="38"/>
      <c r="I73" s="26"/>
      <c r="J73" s="27"/>
      <c r="K73" s="26"/>
      <c r="L73" s="27"/>
      <c r="M73" s="26"/>
      <c r="N73" s="27"/>
      <c r="O73" s="26"/>
      <c r="P73" s="28"/>
    </row>
    <row r="74" spans="1:16" ht="60" customHeight="1" x14ac:dyDescent="0.35">
      <c r="A74" s="24" t="s">
        <v>5</v>
      </c>
      <c r="B74" s="29" t="s">
        <v>148</v>
      </c>
      <c r="C74" s="49" t="s">
        <v>149</v>
      </c>
      <c r="D74" s="26" t="s">
        <v>132</v>
      </c>
      <c r="E74" s="26" t="s">
        <v>16</v>
      </c>
      <c r="F74" s="35"/>
      <c r="G74" s="33" t="s">
        <v>190</v>
      </c>
      <c r="H74" s="38"/>
      <c r="I74" s="26"/>
      <c r="J74" s="27"/>
      <c r="K74" s="26"/>
      <c r="L74" s="27"/>
      <c r="M74" s="26"/>
      <c r="N74" s="27"/>
      <c r="O74" s="26"/>
      <c r="P74" s="28"/>
    </row>
    <row r="75" spans="1:16" ht="60" customHeight="1" x14ac:dyDescent="0.35">
      <c r="A75" s="24" t="s">
        <v>5</v>
      </c>
      <c r="B75" s="29" t="s">
        <v>150</v>
      </c>
      <c r="C75" s="49" t="s">
        <v>342</v>
      </c>
      <c r="D75" s="26" t="s">
        <v>132</v>
      </c>
      <c r="E75" s="26" t="s">
        <v>93</v>
      </c>
      <c r="F75" s="35"/>
      <c r="G75" s="33" t="s">
        <v>190</v>
      </c>
      <c r="H75" s="38"/>
      <c r="I75" s="26"/>
      <c r="J75" s="27"/>
      <c r="K75" s="26"/>
      <c r="L75" s="27"/>
      <c r="M75" s="26"/>
      <c r="N75" s="27"/>
      <c r="O75" s="26"/>
      <c r="P75" s="28"/>
    </row>
    <row r="76" spans="1:16" ht="60" customHeight="1" x14ac:dyDescent="0.35">
      <c r="A76" s="24" t="s">
        <v>5</v>
      </c>
      <c r="B76" s="29" t="s">
        <v>151</v>
      </c>
      <c r="C76" s="49" t="s">
        <v>152</v>
      </c>
      <c r="D76" s="26" t="s">
        <v>132</v>
      </c>
      <c r="E76" s="26" t="s">
        <v>16</v>
      </c>
      <c r="F76" s="35"/>
      <c r="G76" s="33" t="s">
        <v>190</v>
      </c>
      <c r="H76" s="38"/>
      <c r="I76" s="26"/>
      <c r="J76" s="27"/>
      <c r="K76" s="26"/>
      <c r="L76" s="27"/>
      <c r="M76" s="26"/>
      <c r="N76" s="27"/>
      <c r="O76" s="26"/>
      <c r="P76" s="28"/>
    </row>
    <row r="77" spans="1:16" ht="60" customHeight="1" x14ac:dyDescent="0.35">
      <c r="A77" s="24" t="s">
        <v>5</v>
      </c>
      <c r="B77" s="29" t="s">
        <v>153</v>
      </c>
      <c r="C77" s="49" t="s">
        <v>154</v>
      </c>
      <c r="D77" s="26" t="s">
        <v>132</v>
      </c>
      <c r="E77" s="26" t="s">
        <v>9</v>
      </c>
      <c r="F77" s="35">
        <v>0.9</v>
      </c>
      <c r="G77" s="33">
        <f t="shared" ref="G77:G83" si="3">H77-F77</f>
        <v>95.399999999999991</v>
      </c>
      <c r="H77" s="38">
        <v>96.3</v>
      </c>
      <c r="I77" s="26"/>
      <c r="J77" s="27"/>
      <c r="K77" s="26"/>
      <c r="L77" s="27"/>
      <c r="M77" s="26"/>
      <c r="N77" s="27"/>
      <c r="O77" s="26"/>
      <c r="P77" s="28"/>
    </row>
    <row r="78" spans="1:16" ht="60" customHeight="1" x14ac:dyDescent="0.35">
      <c r="A78" s="24" t="s">
        <v>5</v>
      </c>
      <c r="B78" s="29" t="s">
        <v>155</v>
      </c>
      <c r="C78" s="49" t="s">
        <v>156</v>
      </c>
      <c r="D78" s="26" t="s">
        <v>132</v>
      </c>
      <c r="E78" s="26" t="s">
        <v>9</v>
      </c>
      <c r="F78" s="35">
        <v>2</v>
      </c>
      <c r="G78" s="33">
        <f t="shared" si="3"/>
        <v>93</v>
      </c>
      <c r="H78" s="38">
        <v>95</v>
      </c>
      <c r="I78" s="26"/>
      <c r="J78" s="27"/>
      <c r="K78" s="26"/>
      <c r="L78" s="27"/>
      <c r="M78" s="26"/>
      <c r="N78" s="27"/>
      <c r="O78" s="26"/>
      <c r="P78" s="28"/>
    </row>
    <row r="79" spans="1:16" s="11" customFormat="1" ht="60" customHeight="1" x14ac:dyDescent="0.35">
      <c r="A79" s="31" t="s">
        <v>5</v>
      </c>
      <c r="B79" s="25" t="s">
        <v>157</v>
      </c>
      <c r="C79" s="48" t="s">
        <v>158</v>
      </c>
      <c r="D79" s="32" t="s">
        <v>132</v>
      </c>
      <c r="E79" s="32" t="s">
        <v>9</v>
      </c>
      <c r="F79" s="33">
        <v>22.1</v>
      </c>
      <c r="G79" s="33">
        <f t="shared" si="3"/>
        <v>242.79999999999998</v>
      </c>
      <c r="H79" s="36">
        <v>264.89999999999998</v>
      </c>
      <c r="I79" s="26"/>
      <c r="J79" s="34"/>
      <c r="K79" s="26"/>
      <c r="L79" s="34"/>
      <c r="M79" s="26"/>
      <c r="N79" s="34"/>
      <c r="O79" s="26"/>
      <c r="P79" s="37"/>
    </row>
    <row r="80" spans="1:16" ht="60" customHeight="1" x14ac:dyDescent="0.35">
      <c r="A80" s="24" t="s">
        <v>5</v>
      </c>
      <c r="B80" s="29" t="s">
        <v>159</v>
      </c>
      <c r="C80" s="49" t="s">
        <v>160</v>
      </c>
      <c r="D80" s="26" t="s">
        <v>132</v>
      </c>
      <c r="E80" s="26" t="s">
        <v>9</v>
      </c>
      <c r="F80" s="35">
        <v>4.5</v>
      </c>
      <c r="G80" s="33">
        <f t="shared" si="3"/>
        <v>45.5</v>
      </c>
      <c r="H80" s="38">
        <v>50</v>
      </c>
      <c r="I80" s="26"/>
      <c r="J80" s="27"/>
      <c r="K80" s="26"/>
      <c r="L80" s="27"/>
      <c r="M80" s="26"/>
      <c r="N80" s="27"/>
      <c r="O80" s="26"/>
      <c r="P80" s="28"/>
    </row>
    <row r="81" spans="1:16" ht="60" customHeight="1" x14ac:dyDescent="0.35">
      <c r="A81" s="24" t="s">
        <v>5</v>
      </c>
      <c r="B81" s="29" t="s">
        <v>161</v>
      </c>
      <c r="C81" s="49" t="s">
        <v>162</v>
      </c>
      <c r="D81" s="26" t="s">
        <v>163</v>
      </c>
      <c r="E81" s="26" t="s">
        <v>9</v>
      </c>
      <c r="F81" s="113">
        <v>4.7</v>
      </c>
      <c r="G81" s="108">
        <f t="shared" si="3"/>
        <v>93.3</v>
      </c>
      <c r="H81" s="115">
        <v>98</v>
      </c>
      <c r="I81" s="26"/>
      <c r="J81" s="27"/>
      <c r="K81" s="26"/>
      <c r="L81" s="27"/>
      <c r="M81" s="26"/>
      <c r="N81" s="27"/>
      <c r="O81" s="26"/>
      <c r="P81" s="28"/>
    </row>
    <row r="82" spans="1:16" s="11" customFormat="1" ht="60" customHeight="1" x14ac:dyDescent="0.35">
      <c r="A82" s="31" t="s">
        <v>5</v>
      </c>
      <c r="B82" s="25" t="s">
        <v>164</v>
      </c>
      <c r="C82" s="48" t="s">
        <v>165</v>
      </c>
      <c r="D82" s="32" t="s">
        <v>163</v>
      </c>
      <c r="E82" s="26" t="s">
        <v>9</v>
      </c>
      <c r="F82" s="113"/>
      <c r="G82" s="108">
        <f t="shared" si="3"/>
        <v>0</v>
      </c>
      <c r="H82" s="115"/>
      <c r="I82" s="26"/>
      <c r="J82" s="34"/>
      <c r="K82" s="26"/>
      <c r="L82" s="34"/>
      <c r="M82" s="26"/>
      <c r="N82" s="34"/>
      <c r="O82" s="26"/>
      <c r="P82" s="37"/>
    </row>
    <row r="83" spans="1:16" s="11" customFormat="1" ht="60" customHeight="1" x14ac:dyDescent="0.35">
      <c r="A83" s="31" t="s">
        <v>5</v>
      </c>
      <c r="B83" s="25" t="s">
        <v>166</v>
      </c>
      <c r="C83" s="48" t="s">
        <v>343</v>
      </c>
      <c r="D83" s="32" t="s">
        <v>163</v>
      </c>
      <c r="E83" s="26" t="s">
        <v>9</v>
      </c>
      <c r="F83" s="33">
        <v>1</v>
      </c>
      <c r="G83" s="33">
        <f t="shared" si="3"/>
        <v>69</v>
      </c>
      <c r="H83" s="33">
        <v>70</v>
      </c>
      <c r="I83" s="26"/>
      <c r="J83" s="34"/>
      <c r="K83" s="26"/>
      <c r="L83" s="34"/>
      <c r="M83" s="26"/>
      <c r="N83" s="34"/>
      <c r="O83" s="26"/>
      <c r="P83" s="37"/>
    </row>
    <row r="84" spans="1:16" s="11" customFormat="1" ht="60" customHeight="1" x14ac:dyDescent="0.35">
      <c r="A84" s="24" t="s">
        <v>5</v>
      </c>
      <c r="B84" s="29" t="s">
        <v>193</v>
      </c>
      <c r="C84" s="49" t="s">
        <v>344</v>
      </c>
      <c r="D84" s="26" t="s">
        <v>163</v>
      </c>
      <c r="E84" s="26" t="s">
        <v>93</v>
      </c>
      <c r="F84" s="30"/>
      <c r="G84" s="30"/>
      <c r="H84" s="40"/>
      <c r="I84" s="26"/>
      <c r="J84" s="34"/>
      <c r="K84" s="26"/>
      <c r="L84" s="34"/>
      <c r="M84" s="26"/>
      <c r="N84" s="34"/>
      <c r="O84" s="26"/>
      <c r="P84" s="37"/>
    </row>
    <row r="85" spans="1:16" ht="60" customHeight="1" x14ac:dyDescent="0.35">
      <c r="A85" s="24" t="s">
        <v>5</v>
      </c>
      <c r="B85" s="29" t="s">
        <v>167</v>
      </c>
      <c r="C85" s="49" t="s">
        <v>168</v>
      </c>
      <c r="D85" s="26" t="s">
        <v>169</v>
      </c>
      <c r="E85" s="26" t="s">
        <v>9</v>
      </c>
      <c r="F85" s="113">
        <v>10.7</v>
      </c>
      <c r="G85" s="108">
        <f>H85-F85</f>
        <v>210.9</v>
      </c>
      <c r="H85" s="115">
        <v>221.6</v>
      </c>
      <c r="I85" s="26"/>
      <c r="J85" s="27"/>
      <c r="K85" s="26"/>
      <c r="L85" s="27"/>
      <c r="M85" s="26"/>
      <c r="N85" s="27"/>
      <c r="O85" s="26"/>
      <c r="P85" s="28"/>
    </row>
    <row r="86" spans="1:16" ht="60" customHeight="1" x14ac:dyDescent="0.35">
      <c r="A86" s="24" t="s">
        <v>5</v>
      </c>
      <c r="B86" s="29" t="s">
        <v>170</v>
      </c>
      <c r="C86" s="49" t="s">
        <v>171</v>
      </c>
      <c r="D86" s="26" t="s">
        <v>169</v>
      </c>
      <c r="E86" s="26" t="s">
        <v>9</v>
      </c>
      <c r="F86" s="113"/>
      <c r="G86" s="108">
        <f>H86-F86</f>
        <v>0</v>
      </c>
      <c r="H86" s="115"/>
      <c r="I86" s="26"/>
      <c r="J86" s="27"/>
      <c r="K86" s="26"/>
      <c r="L86" s="27"/>
      <c r="M86" s="26"/>
      <c r="N86" s="27"/>
      <c r="O86" s="26"/>
      <c r="P86" s="28"/>
    </row>
    <row r="87" spans="1:16" ht="60" customHeight="1" x14ac:dyDescent="0.35">
      <c r="A87" s="24" t="s">
        <v>5</v>
      </c>
      <c r="B87" s="29" t="s">
        <v>172</v>
      </c>
      <c r="C87" s="49" t="s">
        <v>173</v>
      </c>
      <c r="D87" s="26" t="s">
        <v>169</v>
      </c>
      <c r="E87" s="26" t="s">
        <v>9</v>
      </c>
      <c r="F87" s="114"/>
      <c r="G87" s="114"/>
      <c r="H87" s="114"/>
      <c r="I87" s="26"/>
      <c r="J87" s="27"/>
      <c r="K87" s="26"/>
      <c r="L87" s="27"/>
      <c r="M87" s="26"/>
      <c r="N87" s="27"/>
      <c r="O87" s="26"/>
      <c r="P87" s="28"/>
    </row>
    <row r="88" spans="1:16" ht="60" customHeight="1" x14ac:dyDescent="0.35">
      <c r="A88" s="24" t="s">
        <v>5</v>
      </c>
      <c r="B88" s="29" t="s">
        <v>174</v>
      </c>
      <c r="C88" s="49" t="s">
        <v>175</v>
      </c>
      <c r="D88" s="26" t="s">
        <v>169</v>
      </c>
      <c r="E88" s="26" t="s">
        <v>93</v>
      </c>
      <c r="F88" s="35"/>
      <c r="G88" s="33" t="s">
        <v>190</v>
      </c>
      <c r="H88" s="36"/>
      <c r="I88" s="26"/>
      <c r="J88" s="27"/>
      <c r="K88" s="26"/>
      <c r="L88" s="27"/>
      <c r="M88" s="26"/>
      <c r="N88" s="27"/>
      <c r="O88" s="26"/>
      <c r="P88" s="28"/>
    </row>
    <row r="89" spans="1:16" ht="60" customHeight="1" thickBot="1" x14ac:dyDescent="0.4">
      <c r="A89" s="41" t="s">
        <v>5</v>
      </c>
      <c r="B89" s="42" t="s">
        <v>176</v>
      </c>
      <c r="C89" s="77" t="s">
        <v>177</v>
      </c>
      <c r="D89" s="43" t="s">
        <v>169</v>
      </c>
      <c r="E89" s="43" t="s">
        <v>9</v>
      </c>
      <c r="F89" s="44">
        <v>1</v>
      </c>
      <c r="G89" s="45">
        <f>H89-F89</f>
        <v>49</v>
      </c>
      <c r="H89" s="50">
        <v>50</v>
      </c>
      <c r="I89" s="43"/>
      <c r="J89" s="46"/>
      <c r="K89" s="43"/>
      <c r="L89" s="46"/>
      <c r="M89" s="43"/>
      <c r="N89" s="46"/>
      <c r="O89" s="43"/>
      <c r="P89" s="47"/>
    </row>
    <row r="90" spans="1:16" ht="60" customHeight="1" x14ac:dyDescent="0.35">
      <c r="A90" s="19" t="s">
        <v>210</v>
      </c>
      <c r="B90" s="57">
        <v>82</v>
      </c>
      <c r="C90" s="58" t="s">
        <v>211</v>
      </c>
      <c r="D90" s="21" t="s">
        <v>17</v>
      </c>
      <c r="E90" s="21" t="s">
        <v>16</v>
      </c>
      <c r="F90" s="59"/>
      <c r="G90" s="59"/>
      <c r="H90" s="59"/>
      <c r="I90" s="21"/>
      <c r="J90" s="22"/>
      <c r="K90" s="21"/>
      <c r="L90" s="22"/>
      <c r="M90" s="21"/>
      <c r="N90" s="22"/>
      <c r="O90" s="21"/>
      <c r="P90" s="23"/>
    </row>
    <row r="91" spans="1:16" ht="60" customHeight="1" x14ac:dyDescent="0.35">
      <c r="A91" s="60" t="s">
        <v>210</v>
      </c>
      <c r="B91" s="61">
        <v>83</v>
      </c>
      <c r="C91" s="62" t="s">
        <v>212</v>
      </c>
      <c r="D91" s="63" t="s">
        <v>20</v>
      </c>
      <c r="E91" s="64" t="s">
        <v>9</v>
      </c>
      <c r="F91" s="65"/>
      <c r="G91" s="65">
        <f t="shared" ref="G91:G97" si="4">H91-F91</f>
        <v>166.3</v>
      </c>
      <c r="H91" s="65">
        <v>166.3</v>
      </c>
      <c r="I91" s="63"/>
      <c r="J91" s="66"/>
      <c r="K91" s="63"/>
      <c r="L91" s="66"/>
      <c r="M91" s="63"/>
      <c r="N91" s="66"/>
      <c r="O91" s="63"/>
      <c r="P91" s="67"/>
    </row>
    <row r="92" spans="1:16" ht="60" customHeight="1" x14ac:dyDescent="0.35">
      <c r="A92" s="60" t="s">
        <v>210</v>
      </c>
      <c r="B92" s="61">
        <v>84</v>
      </c>
      <c r="C92" s="62" t="s">
        <v>213</v>
      </c>
      <c r="D92" s="63" t="s">
        <v>34</v>
      </c>
      <c r="E92" s="64" t="s">
        <v>214</v>
      </c>
      <c r="F92" s="65"/>
      <c r="G92" s="65">
        <f t="shared" si="4"/>
        <v>143.69999999999999</v>
      </c>
      <c r="H92" s="65">
        <v>143.69999999999999</v>
      </c>
      <c r="I92" s="63"/>
      <c r="J92" s="66"/>
      <c r="K92" s="63"/>
      <c r="L92" s="66"/>
      <c r="M92" s="63"/>
      <c r="N92" s="66"/>
      <c r="O92" s="63"/>
      <c r="P92" s="67"/>
    </row>
    <row r="93" spans="1:16" ht="60" customHeight="1" x14ac:dyDescent="0.35">
      <c r="A93" s="60" t="s">
        <v>210</v>
      </c>
      <c r="B93" s="61">
        <v>85</v>
      </c>
      <c r="C93" s="62" t="s">
        <v>215</v>
      </c>
      <c r="D93" s="63" t="s">
        <v>73</v>
      </c>
      <c r="E93" s="64" t="s">
        <v>214</v>
      </c>
      <c r="F93" s="65"/>
      <c r="G93" s="65">
        <f t="shared" si="4"/>
        <v>164.4</v>
      </c>
      <c r="H93" s="65">
        <v>164.4</v>
      </c>
      <c r="I93" s="63"/>
      <c r="J93" s="66"/>
      <c r="K93" s="63"/>
      <c r="L93" s="66"/>
      <c r="M93" s="63"/>
      <c r="N93" s="66"/>
      <c r="O93" s="26"/>
      <c r="P93" s="67"/>
    </row>
    <row r="94" spans="1:16" ht="60" customHeight="1" x14ac:dyDescent="0.35">
      <c r="A94" s="24" t="s">
        <v>210</v>
      </c>
      <c r="B94" s="100">
        <v>86</v>
      </c>
      <c r="C94" s="49" t="s">
        <v>216</v>
      </c>
      <c r="D94" s="26" t="s">
        <v>88</v>
      </c>
      <c r="E94" s="26" t="s">
        <v>16</v>
      </c>
      <c r="F94" s="65"/>
      <c r="G94" s="65"/>
      <c r="H94" s="65"/>
      <c r="I94" s="26"/>
      <c r="J94" s="27"/>
      <c r="K94" s="63"/>
      <c r="L94" s="27"/>
      <c r="M94" s="26"/>
      <c r="N94" s="27"/>
      <c r="O94" s="26"/>
      <c r="P94" s="28"/>
    </row>
    <row r="95" spans="1:16" ht="60" customHeight="1" x14ac:dyDescent="0.35">
      <c r="A95" s="60" t="s">
        <v>210</v>
      </c>
      <c r="B95" s="61">
        <v>87</v>
      </c>
      <c r="C95" s="62" t="s">
        <v>217</v>
      </c>
      <c r="D95" s="63" t="s">
        <v>88</v>
      </c>
      <c r="E95" s="64" t="s">
        <v>9</v>
      </c>
      <c r="F95" s="65">
        <v>7.6</v>
      </c>
      <c r="G95" s="65">
        <f t="shared" si="4"/>
        <v>142.4</v>
      </c>
      <c r="H95" s="65">
        <v>150</v>
      </c>
      <c r="I95" s="63"/>
      <c r="J95" s="66"/>
      <c r="K95" s="63"/>
      <c r="L95" s="66"/>
      <c r="M95" s="63"/>
      <c r="N95" s="68"/>
      <c r="O95" s="26"/>
      <c r="P95" s="67"/>
    </row>
    <row r="96" spans="1:16" ht="60" customHeight="1" x14ac:dyDescent="0.35">
      <c r="A96" s="60" t="s">
        <v>210</v>
      </c>
      <c r="B96" s="61">
        <v>88</v>
      </c>
      <c r="C96" s="62" t="s">
        <v>218</v>
      </c>
      <c r="D96" s="63" t="s">
        <v>88</v>
      </c>
      <c r="E96" s="64" t="s">
        <v>214</v>
      </c>
      <c r="F96" s="65"/>
      <c r="G96" s="65">
        <f t="shared" si="4"/>
        <v>171.8</v>
      </c>
      <c r="H96" s="65">
        <v>171.8</v>
      </c>
      <c r="I96" s="63"/>
      <c r="J96" s="66"/>
      <c r="K96" s="63"/>
      <c r="L96" s="66"/>
      <c r="M96" s="63"/>
      <c r="N96" s="66"/>
      <c r="O96" s="26"/>
      <c r="P96" s="67"/>
    </row>
    <row r="97" spans="1:16" ht="60" customHeight="1" x14ac:dyDescent="0.35">
      <c r="A97" s="60" t="s">
        <v>210</v>
      </c>
      <c r="B97" s="61">
        <v>89</v>
      </c>
      <c r="C97" s="62" t="s">
        <v>219</v>
      </c>
      <c r="D97" s="63" t="s">
        <v>106</v>
      </c>
      <c r="E97" s="64" t="s">
        <v>9</v>
      </c>
      <c r="F97" s="65">
        <v>11.4</v>
      </c>
      <c r="G97" s="65">
        <f t="shared" si="4"/>
        <v>221.79999999999998</v>
      </c>
      <c r="H97" s="65">
        <v>233.2</v>
      </c>
      <c r="I97" s="63"/>
      <c r="J97" s="66"/>
      <c r="K97" s="26"/>
      <c r="L97" s="66"/>
      <c r="M97" s="63"/>
      <c r="N97" s="66"/>
      <c r="O97" s="26"/>
      <c r="P97" s="67"/>
    </row>
    <row r="98" spans="1:16" ht="60" customHeight="1" x14ac:dyDescent="0.35">
      <c r="A98" s="24" t="s">
        <v>210</v>
      </c>
      <c r="B98" s="51">
        <v>90</v>
      </c>
      <c r="C98" s="49" t="s">
        <v>220</v>
      </c>
      <c r="D98" s="26" t="s">
        <v>106</v>
      </c>
      <c r="E98" s="26" t="s">
        <v>16</v>
      </c>
      <c r="F98" s="65"/>
      <c r="G98" s="65"/>
      <c r="H98" s="65"/>
      <c r="I98" s="26"/>
      <c r="J98" s="27"/>
      <c r="K98" s="26"/>
      <c r="L98" s="27"/>
      <c r="M98" s="26"/>
      <c r="N98" s="27"/>
      <c r="O98" s="26"/>
      <c r="P98" s="28"/>
    </row>
    <row r="99" spans="1:16" ht="60" customHeight="1" x14ac:dyDescent="0.35">
      <c r="A99" s="24" t="s">
        <v>210</v>
      </c>
      <c r="B99" s="51">
        <v>91</v>
      </c>
      <c r="C99" s="26" t="s">
        <v>221</v>
      </c>
      <c r="D99" s="26" t="s">
        <v>106</v>
      </c>
      <c r="E99" s="26" t="s">
        <v>16</v>
      </c>
      <c r="F99" s="65"/>
      <c r="G99" s="65"/>
      <c r="H99" s="65"/>
      <c r="I99" s="26"/>
      <c r="J99" s="27"/>
      <c r="K99" s="26"/>
      <c r="L99" s="27"/>
      <c r="M99" s="26"/>
      <c r="N99" s="27"/>
      <c r="O99" s="26"/>
      <c r="P99" s="28"/>
    </row>
    <row r="100" spans="1:16" ht="60" customHeight="1" x14ac:dyDescent="0.35">
      <c r="A100" s="24" t="s">
        <v>210</v>
      </c>
      <c r="B100" s="51">
        <v>92</v>
      </c>
      <c r="C100" s="49" t="s">
        <v>222</v>
      </c>
      <c r="D100" s="26" t="s">
        <v>113</v>
      </c>
      <c r="E100" s="26" t="s">
        <v>16</v>
      </c>
      <c r="F100" s="65"/>
      <c r="G100" s="65"/>
      <c r="H100" s="65"/>
      <c r="I100" s="26"/>
      <c r="J100" s="27"/>
      <c r="K100" s="26"/>
      <c r="L100" s="27"/>
      <c r="M100" s="63" t="s">
        <v>183</v>
      </c>
      <c r="N100" s="66">
        <v>44197</v>
      </c>
      <c r="O100" s="26"/>
      <c r="P100" s="28"/>
    </row>
    <row r="101" spans="1:16" s="69" customFormat="1" ht="60" customHeight="1" x14ac:dyDescent="0.35">
      <c r="A101" s="24" t="s">
        <v>210</v>
      </c>
      <c r="B101" s="51">
        <v>93</v>
      </c>
      <c r="C101" s="49" t="s">
        <v>223</v>
      </c>
      <c r="D101" s="26" t="s">
        <v>113</v>
      </c>
      <c r="E101" s="39" t="s">
        <v>16</v>
      </c>
      <c r="F101" s="65"/>
      <c r="G101" s="65"/>
      <c r="H101" s="65"/>
      <c r="I101" s="26"/>
      <c r="J101" s="27"/>
      <c r="K101" s="26"/>
      <c r="L101" s="27"/>
      <c r="M101" s="26"/>
      <c r="N101" s="27"/>
      <c r="O101" s="26"/>
      <c r="P101" s="28"/>
    </row>
    <row r="102" spans="1:16" ht="60" customHeight="1" x14ac:dyDescent="0.35">
      <c r="A102" s="24" t="s">
        <v>210</v>
      </c>
      <c r="B102" s="100">
        <v>94</v>
      </c>
      <c r="C102" s="102" t="s">
        <v>224</v>
      </c>
      <c r="D102" s="63" t="s">
        <v>113</v>
      </c>
      <c r="E102" s="64" t="s">
        <v>16</v>
      </c>
      <c r="F102" s="65"/>
      <c r="G102" s="65"/>
      <c r="H102" s="65"/>
      <c r="I102" s="26" t="s">
        <v>178</v>
      </c>
      <c r="J102" s="27">
        <v>44272</v>
      </c>
      <c r="K102" s="26"/>
      <c r="L102" s="27"/>
      <c r="M102" s="26"/>
      <c r="N102" s="27"/>
      <c r="O102" s="26"/>
      <c r="P102" s="28"/>
    </row>
    <row r="103" spans="1:16" ht="60" customHeight="1" x14ac:dyDescent="0.35">
      <c r="A103" s="24" t="s">
        <v>210</v>
      </c>
      <c r="B103" s="51">
        <v>95</v>
      </c>
      <c r="C103" s="49" t="s">
        <v>225</v>
      </c>
      <c r="D103" s="26" t="s">
        <v>113</v>
      </c>
      <c r="E103" s="64" t="s">
        <v>16</v>
      </c>
      <c r="F103" s="65"/>
      <c r="G103" s="65"/>
      <c r="H103" s="65"/>
      <c r="I103" s="26"/>
      <c r="J103" s="27"/>
      <c r="K103" s="26"/>
      <c r="L103" s="27"/>
      <c r="M103" s="26"/>
      <c r="N103" s="27"/>
      <c r="O103" s="26"/>
      <c r="P103" s="28"/>
    </row>
    <row r="104" spans="1:16" ht="60" customHeight="1" x14ac:dyDescent="0.35">
      <c r="A104" s="60" t="s">
        <v>210</v>
      </c>
      <c r="B104" s="61">
        <v>96</v>
      </c>
      <c r="C104" s="62" t="s">
        <v>226</v>
      </c>
      <c r="D104" s="63" t="s">
        <v>113</v>
      </c>
      <c r="E104" s="63" t="s">
        <v>16</v>
      </c>
      <c r="F104" s="65"/>
      <c r="G104" s="65"/>
      <c r="H104" s="65"/>
      <c r="I104" s="63"/>
      <c r="J104" s="66"/>
      <c r="K104" s="63"/>
      <c r="L104" s="66"/>
      <c r="M104" s="63"/>
      <c r="N104" s="66"/>
      <c r="O104" s="26"/>
      <c r="P104" s="67"/>
    </row>
    <row r="105" spans="1:16" ht="60" customHeight="1" x14ac:dyDescent="0.35">
      <c r="A105" s="60" t="s">
        <v>210</v>
      </c>
      <c r="B105" s="61">
        <v>97</v>
      </c>
      <c r="C105" s="62" t="s">
        <v>227</v>
      </c>
      <c r="D105" s="63" t="s">
        <v>113</v>
      </c>
      <c r="E105" s="63" t="s">
        <v>16</v>
      </c>
      <c r="F105" s="65"/>
      <c r="G105" s="65"/>
      <c r="H105" s="65"/>
      <c r="I105" s="63"/>
      <c r="J105" s="66"/>
      <c r="K105" s="63"/>
      <c r="L105" s="66"/>
      <c r="M105" s="63"/>
      <c r="N105" s="66"/>
      <c r="O105" s="63"/>
      <c r="P105" s="67"/>
    </row>
    <row r="106" spans="1:16" ht="60" customHeight="1" x14ac:dyDescent="0.35">
      <c r="A106" s="60" t="s">
        <v>210</v>
      </c>
      <c r="B106" s="51" t="s">
        <v>249</v>
      </c>
      <c r="C106" s="48" t="s">
        <v>228</v>
      </c>
      <c r="D106" s="26" t="s">
        <v>113</v>
      </c>
      <c r="E106" s="39" t="s">
        <v>9</v>
      </c>
      <c r="F106" s="30"/>
      <c r="G106" s="30">
        <v>343.6</v>
      </c>
      <c r="H106" s="30">
        <v>343.6</v>
      </c>
      <c r="I106" s="63"/>
      <c r="J106" s="66"/>
      <c r="K106" s="63"/>
      <c r="L106" s="66"/>
      <c r="M106" s="63"/>
      <c r="N106" s="66"/>
      <c r="O106" s="63"/>
      <c r="P106" s="67"/>
    </row>
    <row r="107" spans="1:16" ht="60" customHeight="1" x14ac:dyDescent="0.35">
      <c r="A107" s="60" t="s">
        <v>210</v>
      </c>
      <c r="B107" s="51" t="s">
        <v>249</v>
      </c>
      <c r="C107" s="103" t="s">
        <v>229</v>
      </c>
      <c r="D107" s="26" t="s">
        <v>113</v>
      </c>
      <c r="E107" s="39" t="s">
        <v>16</v>
      </c>
      <c r="F107" s="65"/>
      <c r="G107" s="65"/>
      <c r="H107" s="65"/>
      <c r="I107" s="63"/>
      <c r="J107" s="66"/>
      <c r="K107" s="63"/>
      <c r="L107" s="66"/>
      <c r="M107" s="63"/>
      <c r="N107" s="66"/>
      <c r="O107" s="63"/>
      <c r="P107" s="67"/>
    </row>
    <row r="108" spans="1:16" ht="60" customHeight="1" x14ac:dyDescent="0.35">
      <c r="A108" s="60" t="s">
        <v>210</v>
      </c>
      <c r="B108" s="61">
        <v>99</v>
      </c>
      <c r="C108" s="62" t="s">
        <v>230</v>
      </c>
      <c r="D108" s="63" t="s">
        <v>113</v>
      </c>
      <c r="E108" s="64" t="s">
        <v>9</v>
      </c>
      <c r="F108" s="65"/>
      <c r="G108" s="65">
        <f>H108-F108</f>
        <v>168.3</v>
      </c>
      <c r="H108" s="65">
        <v>168.3</v>
      </c>
      <c r="I108" s="63"/>
      <c r="J108" s="66"/>
      <c r="K108" s="63"/>
      <c r="L108" s="66"/>
      <c r="M108" s="63"/>
      <c r="N108" s="66"/>
      <c r="O108" s="63"/>
      <c r="P108" s="67"/>
    </row>
    <row r="109" spans="1:16" ht="60" customHeight="1" x14ac:dyDescent="0.35">
      <c r="A109" s="60" t="s">
        <v>210</v>
      </c>
      <c r="B109" s="51">
        <v>100</v>
      </c>
      <c r="C109" s="48" t="s">
        <v>231</v>
      </c>
      <c r="D109" s="26" t="s">
        <v>113</v>
      </c>
      <c r="E109" s="64" t="s">
        <v>9</v>
      </c>
      <c r="F109" s="30"/>
      <c r="G109" s="30">
        <f>H109-F109</f>
        <v>174.3</v>
      </c>
      <c r="H109" s="30">
        <v>174.3</v>
      </c>
      <c r="I109" s="63"/>
      <c r="J109" s="66"/>
      <c r="K109" s="63"/>
      <c r="L109" s="66"/>
      <c r="M109" s="63"/>
      <c r="N109" s="66"/>
      <c r="O109" s="63"/>
      <c r="P109" s="67"/>
    </row>
    <row r="110" spans="1:16" ht="60" customHeight="1" x14ac:dyDescent="0.35">
      <c r="A110" s="60" t="s">
        <v>210</v>
      </c>
      <c r="B110" s="61">
        <v>101</v>
      </c>
      <c r="C110" s="62" t="s">
        <v>232</v>
      </c>
      <c r="D110" s="63" t="s">
        <v>113</v>
      </c>
      <c r="E110" s="63" t="s">
        <v>16</v>
      </c>
      <c r="F110" s="65"/>
      <c r="G110" s="65"/>
      <c r="H110" s="65"/>
      <c r="I110" s="63"/>
      <c r="J110" s="66"/>
      <c r="K110" s="63"/>
      <c r="L110" s="66"/>
      <c r="M110" s="63"/>
      <c r="N110" s="66"/>
      <c r="O110" s="63"/>
      <c r="P110" s="67"/>
    </row>
    <row r="111" spans="1:16" ht="60" customHeight="1" x14ac:dyDescent="0.35">
      <c r="A111" s="24" t="s">
        <v>210</v>
      </c>
      <c r="B111" s="51">
        <v>102</v>
      </c>
      <c r="C111" s="26" t="s">
        <v>233</v>
      </c>
      <c r="D111" s="26" t="s">
        <v>113</v>
      </c>
      <c r="E111" s="26" t="s">
        <v>16</v>
      </c>
      <c r="F111" s="65"/>
      <c r="G111" s="65"/>
      <c r="H111" s="65"/>
      <c r="I111" s="26"/>
      <c r="J111" s="27"/>
      <c r="K111" s="26"/>
      <c r="L111" s="27"/>
      <c r="M111" s="63" t="s">
        <v>179</v>
      </c>
      <c r="N111" s="66">
        <v>44197</v>
      </c>
      <c r="O111" s="26"/>
      <c r="P111" s="28"/>
    </row>
    <row r="112" spans="1:16" ht="60" customHeight="1" x14ac:dyDescent="0.35">
      <c r="A112" s="60" t="s">
        <v>210</v>
      </c>
      <c r="B112" s="61">
        <v>103</v>
      </c>
      <c r="C112" s="62" t="s">
        <v>234</v>
      </c>
      <c r="D112" s="63" t="s">
        <v>132</v>
      </c>
      <c r="E112" s="64" t="s">
        <v>16</v>
      </c>
      <c r="F112" s="65"/>
      <c r="G112" s="65"/>
      <c r="H112" s="65"/>
      <c r="I112" s="63"/>
      <c r="J112" s="66"/>
      <c r="K112" s="63"/>
      <c r="L112" s="66"/>
      <c r="M112" s="63"/>
      <c r="N112" s="66"/>
      <c r="O112" s="63"/>
      <c r="P112" s="67"/>
    </row>
    <row r="113" spans="1:17" ht="60" customHeight="1" x14ac:dyDescent="0.35">
      <c r="A113" s="24" t="s">
        <v>210</v>
      </c>
      <c r="B113" s="51">
        <v>104</v>
      </c>
      <c r="C113" s="49" t="s">
        <v>235</v>
      </c>
      <c r="D113" s="26" t="s">
        <v>132</v>
      </c>
      <c r="E113" s="26" t="s">
        <v>16</v>
      </c>
      <c r="F113" s="65"/>
      <c r="G113" s="65"/>
      <c r="H113" s="65"/>
      <c r="I113" s="26"/>
      <c r="J113" s="27"/>
      <c r="K113" s="26"/>
      <c r="L113" s="27"/>
      <c r="M113" s="26"/>
      <c r="N113" s="27"/>
      <c r="O113" s="26"/>
      <c r="P113" s="28"/>
    </row>
    <row r="114" spans="1:17" ht="60" customHeight="1" x14ac:dyDescent="0.35">
      <c r="A114" s="24" t="s">
        <v>210</v>
      </c>
      <c r="B114" s="51">
        <v>105</v>
      </c>
      <c r="C114" s="49" t="s">
        <v>236</v>
      </c>
      <c r="D114" s="26" t="s">
        <v>132</v>
      </c>
      <c r="E114" s="26" t="s">
        <v>16</v>
      </c>
      <c r="F114" s="65"/>
      <c r="G114" s="65"/>
      <c r="H114" s="65"/>
      <c r="I114" s="26" t="s">
        <v>180</v>
      </c>
      <c r="J114" s="70" t="s">
        <v>237</v>
      </c>
      <c r="K114" s="26"/>
      <c r="L114" s="27"/>
      <c r="M114" s="26"/>
      <c r="N114" s="27"/>
      <c r="O114" s="26"/>
      <c r="P114" s="28"/>
    </row>
    <row r="115" spans="1:17" ht="60" customHeight="1" x14ac:dyDescent="0.35">
      <c r="A115" s="24" t="s">
        <v>210</v>
      </c>
      <c r="B115" s="61">
        <v>106</v>
      </c>
      <c r="C115" s="49" t="s">
        <v>238</v>
      </c>
      <c r="D115" s="26" t="s">
        <v>132</v>
      </c>
      <c r="E115" s="26" t="s">
        <v>16</v>
      </c>
      <c r="F115" s="65"/>
      <c r="G115" s="65"/>
      <c r="H115" s="65"/>
      <c r="I115" s="26"/>
      <c r="J115" s="71"/>
      <c r="K115" s="26"/>
      <c r="L115" s="27"/>
      <c r="M115" s="26"/>
      <c r="N115" s="27"/>
      <c r="O115" s="26"/>
      <c r="P115" s="72"/>
    </row>
    <row r="116" spans="1:17" ht="60" customHeight="1" x14ac:dyDescent="0.35">
      <c r="A116" s="24" t="s">
        <v>210</v>
      </c>
      <c r="B116" s="51">
        <v>107</v>
      </c>
      <c r="C116" s="49" t="s">
        <v>239</v>
      </c>
      <c r="D116" s="26" t="s">
        <v>132</v>
      </c>
      <c r="E116" s="26" t="s">
        <v>16</v>
      </c>
      <c r="F116" s="65"/>
      <c r="G116" s="65"/>
      <c r="H116" s="65"/>
      <c r="I116" s="26"/>
      <c r="J116" s="27"/>
      <c r="K116" s="26"/>
      <c r="L116" s="27"/>
      <c r="M116" s="26"/>
      <c r="N116" s="27"/>
      <c r="O116" s="26"/>
      <c r="P116" s="28"/>
    </row>
    <row r="117" spans="1:17" ht="60" customHeight="1" x14ac:dyDescent="0.35">
      <c r="A117" s="24" t="s">
        <v>210</v>
      </c>
      <c r="B117" s="51">
        <v>108</v>
      </c>
      <c r="C117" s="49" t="s">
        <v>240</v>
      </c>
      <c r="D117" s="26" t="s">
        <v>132</v>
      </c>
      <c r="E117" s="26" t="s">
        <v>16</v>
      </c>
      <c r="F117" s="65"/>
      <c r="G117" s="65"/>
      <c r="H117" s="65"/>
      <c r="I117" s="26"/>
      <c r="J117" s="27"/>
      <c r="K117" s="26"/>
      <c r="L117" s="27"/>
      <c r="M117" s="26"/>
      <c r="N117" s="27"/>
      <c r="O117" s="26"/>
      <c r="P117" s="28"/>
    </row>
    <row r="118" spans="1:17" ht="60" customHeight="1" x14ac:dyDescent="0.35">
      <c r="A118" s="24" t="s">
        <v>210</v>
      </c>
      <c r="B118" s="51">
        <v>109</v>
      </c>
      <c r="C118" s="49" t="s">
        <v>241</v>
      </c>
      <c r="D118" s="26" t="s">
        <v>132</v>
      </c>
      <c r="E118" s="26" t="s">
        <v>16</v>
      </c>
      <c r="F118" s="65"/>
      <c r="G118" s="65"/>
      <c r="H118" s="65"/>
      <c r="I118" s="26"/>
      <c r="J118" s="27"/>
      <c r="K118" s="26"/>
      <c r="L118" s="27"/>
      <c r="M118" s="26"/>
      <c r="N118" s="27"/>
      <c r="O118" s="26"/>
      <c r="P118" s="28"/>
    </row>
    <row r="119" spans="1:17" ht="60" customHeight="1" x14ac:dyDescent="0.35">
      <c r="A119" s="24" t="s">
        <v>210</v>
      </c>
      <c r="B119" s="51">
        <v>110</v>
      </c>
      <c r="C119" s="49" t="s">
        <v>242</v>
      </c>
      <c r="D119" s="26" t="s">
        <v>132</v>
      </c>
      <c r="E119" s="26" t="s">
        <v>16</v>
      </c>
      <c r="F119" s="65"/>
      <c r="G119" s="65"/>
      <c r="H119" s="65"/>
      <c r="I119" s="26"/>
      <c r="J119" s="27"/>
      <c r="K119" s="26"/>
      <c r="L119" s="27"/>
      <c r="M119" s="26"/>
      <c r="N119" s="27"/>
      <c r="O119" s="26"/>
      <c r="P119" s="28"/>
    </row>
    <row r="120" spans="1:17" ht="60" customHeight="1" x14ac:dyDescent="0.35">
      <c r="A120" s="60" t="s">
        <v>210</v>
      </c>
      <c r="B120" s="61">
        <v>111</v>
      </c>
      <c r="C120" s="48" t="s">
        <v>243</v>
      </c>
      <c r="D120" s="63" t="s">
        <v>132</v>
      </c>
      <c r="E120" s="64" t="s">
        <v>214</v>
      </c>
      <c r="F120" s="65"/>
      <c r="G120" s="65">
        <f>H120-F120</f>
        <v>226.5</v>
      </c>
      <c r="H120" s="65">
        <v>226.5</v>
      </c>
      <c r="I120" s="63"/>
      <c r="J120" s="66"/>
      <c r="K120" s="63"/>
      <c r="L120" s="66"/>
      <c r="M120" s="63"/>
      <c r="N120" s="66"/>
      <c r="O120" s="63"/>
      <c r="P120" s="67"/>
    </row>
    <row r="121" spans="1:17" ht="60" customHeight="1" x14ac:dyDescent="0.35">
      <c r="A121" s="24" t="s">
        <v>210</v>
      </c>
      <c r="B121" s="51">
        <v>112</v>
      </c>
      <c r="C121" s="26" t="s">
        <v>244</v>
      </c>
      <c r="D121" s="26" t="s">
        <v>132</v>
      </c>
      <c r="E121" s="39"/>
      <c r="F121" s="30"/>
      <c r="G121" s="30"/>
      <c r="H121" s="30"/>
      <c r="I121" s="26"/>
      <c r="J121" s="27"/>
      <c r="K121" s="26"/>
      <c r="L121" s="27"/>
      <c r="M121" s="26"/>
      <c r="N121" s="27"/>
      <c r="O121" s="26"/>
      <c r="P121" s="28"/>
    </row>
    <row r="122" spans="1:17" ht="60" customHeight="1" x14ac:dyDescent="0.35">
      <c r="A122" s="73" t="s">
        <v>210</v>
      </c>
      <c r="B122" s="61">
        <v>113</v>
      </c>
      <c r="C122" s="62" t="s">
        <v>245</v>
      </c>
      <c r="D122" s="74" t="s">
        <v>132</v>
      </c>
      <c r="E122" s="74" t="s">
        <v>16</v>
      </c>
      <c r="F122" s="75"/>
      <c r="G122" s="65"/>
      <c r="H122" s="75"/>
      <c r="I122" s="74"/>
      <c r="J122" s="74"/>
      <c r="K122" s="74"/>
      <c r="L122" s="74"/>
      <c r="M122" s="74"/>
      <c r="N122" s="74"/>
      <c r="O122" s="74"/>
      <c r="P122" s="76"/>
    </row>
    <row r="123" spans="1:17" ht="60" customHeight="1" x14ac:dyDescent="0.35">
      <c r="A123" s="24" t="s">
        <v>210</v>
      </c>
      <c r="B123" s="61">
        <v>114</v>
      </c>
      <c r="C123" s="62" t="s">
        <v>246</v>
      </c>
      <c r="D123" s="26" t="s">
        <v>132</v>
      </c>
      <c r="E123" s="39" t="s">
        <v>16</v>
      </c>
      <c r="F123" s="65"/>
      <c r="G123" s="65"/>
      <c r="H123" s="65"/>
      <c r="I123" s="26"/>
      <c r="J123" s="27"/>
      <c r="K123" s="26"/>
      <c r="L123" s="27"/>
      <c r="M123" s="26"/>
      <c r="N123" s="27"/>
      <c r="O123" s="26"/>
      <c r="P123" s="28"/>
    </row>
    <row r="124" spans="1:17" ht="60" customHeight="1" x14ac:dyDescent="0.35">
      <c r="A124" s="24" t="s">
        <v>210</v>
      </c>
      <c r="B124" s="61">
        <v>115</v>
      </c>
      <c r="C124" s="63" t="s">
        <v>247</v>
      </c>
      <c r="D124" s="26" t="s">
        <v>132</v>
      </c>
      <c r="E124" s="26" t="s">
        <v>16</v>
      </c>
      <c r="F124" s="65"/>
      <c r="G124" s="65"/>
      <c r="H124" s="65"/>
      <c r="I124" s="26"/>
      <c r="J124" s="27"/>
      <c r="K124" s="26"/>
      <c r="L124" s="27"/>
      <c r="M124" s="26"/>
      <c r="N124" s="27"/>
      <c r="O124" s="26"/>
      <c r="P124" s="28"/>
    </row>
    <row r="125" spans="1:17" ht="60" customHeight="1" thickBot="1" x14ac:dyDescent="0.4">
      <c r="A125" s="41" t="s">
        <v>210</v>
      </c>
      <c r="B125" s="42">
        <v>116</v>
      </c>
      <c r="C125" s="77" t="s">
        <v>248</v>
      </c>
      <c r="D125" s="43" t="s">
        <v>163</v>
      </c>
      <c r="E125" s="43" t="s">
        <v>16</v>
      </c>
      <c r="F125" s="78"/>
      <c r="G125" s="78"/>
      <c r="H125" s="78"/>
      <c r="I125" s="43"/>
      <c r="J125" s="46"/>
      <c r="K125" s="43"/>
      <c r="L125" s="46"/>
      <c r="M125" s="43"/>
      <c r="N125" s="46"/>
      <c r="O125" s="43"/>
      <c r="P125" s="47"/>
    </row>
    <row r="126" spans="1:17" ht="50.15" customHeight="1" x14ac:dyDescent="0.35">
      <c r="A126" s="79" t="s">
        <v>250</v>
      </c>
      <c r="B126" s="80">
        <v>117</v>
      </c>
      <c r="C126" s="81" t="s">
        <v>251</v>
      </c>
      <c r="D126" s="82" t="s">
        <v>132</v>
      </c>
      <c r="E126" s="82" t="s">
        <v>93</v>
      </c>
      <c r="F126" s="83"/>
      <c r="G126" s="83"/>
      <c r="H126" s="84"/>
      <c r="I126" s="82"/>
      <c r="J126" s="85"/>
      <c r="K126" s="82"/>
      <c r="L126" s="85"/>
      <c r="M126" s="82"/>
      <c r="N126" s="85"/>
      <c r="O126" s="82"/>
      <c r="P126" s="86"/>
      <c r="Q126" s="87"/>
    </row>
    <row r="127" spans="1:17" ht="50.15" customHeight="1" x14ac:dyDescent="0.35">
      <c r="A127" s="88" t="s">
        <v>250</v>
      </c>
      <c r="B127" s="51">
        <v>118</v>
      </c>
      <c r="C127" s="49" t="s">
        <v>252</v>
      </c>
      <c r="D127" s="26" t="s">
        <v>132</v>
      </c>
      <c r="E127" s="26" t="s">
        <v>93</v>
      </c>
      <c r="F127" s="89"/>
      <c r="G127" s="89"/>
      <c r="H127" s="90"/>
      <c r="I127" s="26"/>
      <c r="J127" s="27"/>
      <c r="K127" s="26"/>
      <c r="L127" s="27"/>
      <c r="M127" s="26"/>
      <c r="N127" s="27"/>
      <c r="O127" s="26"/>
      <c r="P127" s="28"/>
      <c r="Q127" s="87"/>
    </row>
    <row r="128" spans="1:17" ht="50.15" customHeight="1" x14ac:dyDescent="0.35">
      <c r="A128" s="88" t="s">
        <v>250</v>
      </c>
      <c r="B128" s="51">
        <v>119</v>
      </c>
      <c r="C128" s="49" t="s">
        <v>253</v>
      </c>
      <c r="D128" s="26" t="s">
        <v>132</v>
      </c>
      <c r="E128" s="26" t="s">
        <v>93</v>
      </c>
      <c r="F128" s="89"/>
      <c r="G128" s="89"/>
      <c r="H128" s="90"/>
      <c r="I128" s="26"/>
      <c r="J128" s="27"/>
      <c r="K128" s="26"/>
      <c r="L128" s="27"/>
      <c r="M128" s="26"/>
      <c r="N128" s="27"/>
      <c r="O128" s="26"/>
      <c r="P128" s="28"/>
      <c r="Q128" s="87"/>
    </row>
    <row r="129" spans="1:17" ht="50.15" customHeight="1" x14ac:dyDescent="0.35">
      <c r="A129" s="88" t="s">
        <v>250</v>
      </c>
      <c r="B129" s="51">
        <v>120</v>
      </c>
      <c r="C129" s="49" t="s">
        <v>254</v>
      </c>
      <c r="D129" s="26" t="s">
        <v>132</v>
      </c>
      <c r="E129" s="26" t="s">
        <v>93</v>
      </c>
      <c r="F129" s="89"/>
      <c r="G129" s="89"/>
      <c r="H129" s="90"/>
      <c r="I129" s="26"/>
      <c r="J129" s="27"/>
      <c r="K129" s="26"/>
      <c r="L129" s="27"/>
      <c r="M129" s="26"/>
      <c r="N129" s="27"/>
      <c r="O129" s="26"/>
      <c r="P129" s="28"/>
      <c r="Q129" s="87"/>
    </row>
    <row r="130" spans="1:17" ht="50.15" customHeight="1" thickBot="1" x14ac:dyDescent="0.4">
      <c r="A130" s="91" t="s">
        <v>250</v>
      </c>
      <c r="B130" s="42">
        <v>121</v>
      </c>
      <c r="C130" s="77" t="s">
        <v>255</v>
      </c>
      <c r="D130" s="43" t="s">
        <v>163</v>
      </c>
      <c r="E130" s="43" t="s">
        <v>93</v>
      </c>
      <c r="F130" s="92"/>
      <c r="G130" s="92"/>
      <c r="H130" s="93"/>
      <c r="I130" s="43"/>
      <c r="J130" s="46"/>
      <c r="K130" s="43"/>
      <c r="L130" s="46"/>
      <c r="M130" s="43"/>
      <c r="N130" s="46"/>
      <c r="O130" s="43"/>
      <c r="P130" s="47"/>
      <c r="Q130" s="87"/>
    </row>
    <row r="131" spans="1:17" ht="60" customHeight="1" x14ac:dyDescent="0.35">
      <c r="A131" s="79" t="s">
        <v>256</v>
      </c>
      <c r="B131" s="80">
        <v>122</v>
      </c>
      <c r="C131" s="82" t="s">
        <v>257</v>
      </c>
      <c r="D131" s="82" t="s">
        <v>8</v>
      </c>
      <c r="E131" s="82" t="s">
        <v>16</v>
      </c>
      <c r="F131" s="83"/>
      <c r="G131" s="83"/>
      <c r="H131" s="84"/>
      <c r="I131" s="82" t="s">
        <v>182</v>
      </c>
      <c r="J131" s="85">
        <v>44166</v>
      </c>
      <c r="K131" s="82"/>
      <c r="L131" s="85"/>
      <c r="M131" s="82"/>
      <c r="N131" s="85"/>
      <c r="O131" s="82"/>
      <c r="P131" s="86"/>
      <c r="Q131" s="87"/>
    </row>
    <row r="132" spans="1:17" ht="60" customHeight="1" x14ac:dyDescent="0.35">
      <c r="A132" s="88" t="s">
        <v>256</v>
      </c>
      <c r="B132" s="51">
        <v>123</v>
      </c>
      <c r="C132" s="26" t="s">
        <v>258</v>
      </c>
      <c r="D132" s="26" t="s">
        <v>8</v>
      </c>
      <c r="E132" s="26" t="s">
        <v>16</v>
      </c>
      <c r="F132" s="89"/>
      <c r="G132" s="89"/>
      <c r="H132" s="90"/>
      <c r="I132" s="26"/>
      <c r="J132" s="27"/>
      <c r="K132" s="26"/>
      <c r="L132" s="27"/>
      <c r="M132" s="26"/>
      <c r="N132" s="27"/>
      <c r="O132" s="26"/>
      <c r="P132" s="28"/>
      <c r="Q132" s="87"/>
    </row>
    <row r="133" spans="1:17" ht="60" customHeight="1" x14ac:dyDescent="0.35">
      <c r="A133" s="88" t="s">
        <v>256</v>
      </c>
      <c r="B133" s="51">
        <v>124</v>
      </c>
      <c r="C133" s="26" t="s">
        <v>259</v>
      </c>
      <c r="D133" s="26" t="s">
        <v>8</v>
      </c>
      <c r="E133" s="26" t="s">
        <v>16</v>
      </c>
      <c r="F133" s="89"/>
      <c r="G133" s="89"/>
      <c r="H133" s="90"/>
      <c r="I133" s="26"/>
      <c r="J133" s="27"/>
      <c r="K133" s="26"/>
      <c r="L133" s="27"/>
      <c r="M133" s="26"/>
      <c r="N133" s="27"/>
      <c r="O133" s="26"/>
      <c r="P133" s="28"/>
      <c r="Q133" s="87"/>
    </row>
    <row r="134" spans="1:17" ht="60" customHeight="1" x14ac:dyDescent="0.35">
      <c r="A134" s="88" t="s">
        <v>256</v>
      </c>
      <c r="B134" s="51">
        <v>125</v>
      </c>
      <c r="C134" s="26" t="s">
        <v>260</v>
      </c>
      <c r="D134" s="26" t="s">
        <v>8</v>
      </c>
      <c r="E134" s="26" t="s">
        <v>16</v>
      </c>
      <c r="F134" s="89"/>
      <c r="G134" s="89"/>
      <c r="H134" s="90"/>
      <c r="I134" s="26"/>
      <c r="J134" s="27"/>
      <c r="K134" s="26"/>
      <c r="L134" s="27"/>
      <c r="M134" s="26"/>
      <c r="N134" s="27"/>
      <c r="O134" s="26"/>
      <c r="P134" s="28"/>
      <c r="Q134" s="87"/>
    </row>
    <row r="135" spans="1:17" ht="60" customHeight="1" x14ac:dyDescent="0.35">
      <c r="A135" s="88" t="s">
        <v>256</v>
      </c>
      <c r="B135" s="51">
        <v>126</v>
      </c>
      <c r="C135" s="49" t="s">
        <v>261</v>
      </c>
      <c r="D135" s="26" t="s">
        <v>17</v>
      </c>
      <c r="E135" s="26" t="s">
        <v>16</v>
      </c>
      <c r="F135" s="89"/>
      <c r="G135" s="89"/>
      <c r="H135" s="90"/>
      <c r="I135" s="26"/>
      <c r="J135" s="27"/>
      <c r="K135" s="26"/>
      <c r="L135" s="27"/>
      <c r="M135" s="26"/>
      <c r="N135" s="27"/>
      <c r="O135" s="26"/>
      <c r="P135" s="28"/>
      <c r="Q135" s="87"/>
    </row>
    <row r="136" spans="1:17" ht="60" customHeight="1" x14ac:dyDescent="0.35">
      <c r="A136" s="88" t="s">
        <v>256</v>
      </c>
      <c r="B136" s="51">
        <v>127</v>
      </c>
      <c r="C136" s="49" t="s">
        <v>262</v>
      </c>
      <c r="D136" s="26" t="s">
        <v>17</v>
      </c>
      <c r="E136" s="26" t="s">
        <v>16</v>
      </c>
      <c r="F136" s="89"/>
      <c r="G136" s="89"/>
      <c r="H136" s="90"/>
      <c r="I136" s="26"/>
      <c r="J136" s="27"/>
      <c r="K136" s="26"/>
      <c r="L136" s="27"/>
      <c r="M136" s="26"/>
      <c r="N136" s="27"/>
      <c r="O136" s="26"/>
      <c r="P136" s="28"/>
      <c r="Q136" s="87"/>
    </row>
    <row r="137" spans="1:17" ht="60" customHeight="1" x14ac:dyDescent="0.35">
      <c r="A137" s="88" t="s">
        <v>256</v>
      </c>
      <c r="B137" s="51">
        <v>128</v>
      </c>
      <c r="C137" s="49" t="s">
        <v>263</v>
      </c>
      <c r="D137" s="26" t="s">
        <v>20</v>
      </c>
      <c r="E137" s="26" t="s">
        <v>16</v>
      </c>
      <c r="F137" s="89"/>
      <c r="G137" s="89"/>
      <c r="H137" s="90"/>
      <c r="I137" s="26"/>
      <c r="J137" s="27"/>
      <c r="K137" s="26"/>
      <c r="L137" s="27"/>
      <c r="M137" s="26" t="s">
        <v>184</v>
      </c>
      <c r="N137" s="27">
        <v>44228</v>
      </c>
      <c r="O137" s="26"/>
      <c r="P137" s="28"/>
      <c r="Q137" s="87"/>
    </row>
    <row r="138" spans="1:17" ht="60" customHeight="1" x14ac:dyDescent="0.35">
      <c r="A138" s="88" t="s">
        <v>256</v>
      </c>
      <c r="B138" s="51">
        <v>129</v>
      </c>
      <c r="C138" s="49" t="s">
        <v>264</v>
      </c>
      <c r="D138" s="26" t="s">
        <v>34</v>
      </c>
      <c r="E138" s="26" t="s">
        <v>16</v>
      </c>
      <c r="F138" s="89"/>
      <c r="G138" s="89"/>
      <c r="H138" s="90"/>
      <c r="I138" s="26"/>
      <c r="J138" s="27"/>
      <c r="K138" s="26"/>
      <c r="L138" s="27"/>
      <c r="M138" s="26"/>
      <c r="N138" s="27"/>
      <c r="O138" s="26"/>
      <c r="P138" s="28"/>
      <c r="Q138" s="87"/>
    </row>
    <row r="139" spans="1:17" ht="60" customHeight="1" x14ac:dyDescent="0.35">
      <c r="A139" s="88" t="s">
        <v>256</v>
      </c>
      <c r="B139" s="51">
        <v>130</v>
      </c>
      <c r="C139" s="26" t="s">
        <v>265</v>
      </c>
      <c r="D139" s="26" t="s">
        <v>34</v>
      </c>
      <c r="E139" s="26" t="s">
        <v>16</v>
      </c>
      <c r="F139" s="89"/>
      <c r="G139" s="89"/>
      <c r="H139" s="90"/>
      <c r="I139" s="26"/>
      <c r="J139" s="27"/>
      <c r="K139" s="26"/>
      <c r="L139" s="27"/>
      <c r="M139" s="26"/>
      <c r="N139" s="27"/>
      <c r="O139" s="26"/>
      <c r="P139" s="28"/>
      <c r="Q139" s="87"/>
    </row>
    <row r="140" spans="1:17" ht="60" customHeight="1" x14ac:dyDescent="0.35">
      <c r="A140" s="88" t="s">
        <v>256</v>
      </c>
      <c r="B140" s="51">
        <v>131</v>
      </c>
      <c r="C140" s="49" t="s">
        <v>266</v>
      </c>
      <c r="D140" s="26" t="s">
        <v>41</v>
      </c>
      <c r="E140" s="26" t="s">
        <v>16</v>
      </c>
      <c r="F140" s="89"/>
      <c r="G140" s="89"/>
      <c r="H140" s="90"/>
      <c r="I140" s="26"/>
      <c r="J140" s="27"/>
      <c r="K140" s="26"/>
      <c r="L140" s="27"/>
      <c r="M140" s="26" t="s">
        <v>186</v>
      </c>
      <c r="N140" s="27">
        <v>44166</v>
      </c>
      <c r="O140" s="26"/>
      <c r="P140" s="28"/>
      <c r="Q140" s="87"/>
    </row>
    <row r="141" spans="1:17" ht="60" customHeight="1" x14ac:dyDescent="0.35">
      <c r="A141" s="88" t="s">
        <v>256</v>
      </c>
      <c r="B141" s="51">
        <v>132</v>
      </c>
      <c r="C141" s="49" t="s">
        <v>267</v>
      </c>
      <c r="D141" s="26" t="s">
        <v>41</v>
      </c>
      <c r="E141" s="26" t="s">
        <v>16</v>
      </c>
      <c r="F141" s="89"/>
      <c r="G141" s="89"/>
      <c r="H141" s="90"/>
      <c r="I141" s="26"/>
      <c r="J141" s="27"/>
      <c r="K141" s="26"/>
      <c r="L141" s="27"/>
      <c r="M141" s="26" t="s">
        <v>184</v>
      </c>
      <c r="N141" s="27">
        <v>44256</v>
      </c>
      <c r="O141" s="26"/>
      <c r="P141" s="28"/>
      <c r="Q141" s="87"/>
    </row>
    <row r="142" spans="1:17" ht="60" customHeight="1" x14ac:dyDescent="0.35">
      <c r="A142" s="88" t="s">
        <v>256</v>
      </c>
      <c r="B142" s="51">
        <v>133</v>
      </c>
      <c r="C142" s="49" t="s">
        <v>268</v>
      </c>
      <c r="D142" s="26" t="s">
        <v>41</v>
      </c>
      <c r="E142" s="26" t="s">
        <v>16</v>
      </c>
      <c r="F142" s="89"/>
      <c r="G142" s="89"/>
      <c r="H142" s="90"/>
      <c r="I142" s="26"/>
      <c r="J142" s="27"/>
      <c r="K142" s="26"/>
      <c r="L142" s="27"/>
      <c r="M142" s="26"/>
      <c r="N142" s="27"/>
      <c r="O142" s="26"/>
      <c r="P142" s="28"/>
      <c r="Q142" s="87"/>
    </row>
    <row r="143" spans="1:17" ht="60" customHeight="1" x14ac:dyDescent="0.35">
      <c r="A143" s="88" t="s">
        <v>256</v>
      </c>
      <c r="B143" s="51">
        <v>134</v>
      </c>
      <c r="C143" s="49" t="s">
        <v>269</v>
      </c>
      <c r="D143" s="26" t="s">
        <v>66</v>
      </c>
      <c r="E143" s="26" t="s">
        <v>16</v>
      </c>
      <c r="F143" s="89"/>
      <c r="G143" s="89"/>
      <c r="H143" s="90"/>
      <c r="I143" s="26"/>
      <c r="J143" s="27"/>
      <c r="K143" s="26"/>
      <c r="L143" s="27"/>
      <c r="M143" s="26"/>
      <c r="N143" s="27"/>
      <c r="O143" s="26"/>
      <c r="P143" s="28"/>
      <c r="Q143" s="87"/>
    </row>
    <row r="144" spans="1:17" ht="60" customHeight="1" x14ac:dyDescent="0.25">
      <c r="A144" s="88" t="s">
        <v>256</v>
      </c>
      <c r="B144" s="51">
        <v>135</v>
      </c>
      <c r="C144" s="101" t="s">
        <v>270</v>
      </c>
      <c r="D144" s="26" t="s">
        <v>73</v>
      </c>
      <c r="E144" s="26" t="s">
        <v>16</v>
      </c>
      <c r="F144" s="89"/>
      <c r="G144" s="89"/>
      <c r="H144" s="90"/>
      <c r="I144" s="26"/>
      <c r="J144" s="27"/>
      <c r="K144" s="26"/>
      <c r="L144" s="27"/>
      <c r="M144" s="26"/>
      <c r="N144" s="27"/>
      <c r="O144" s="26"/>
      <c r="P144" s="28"/>
      <c r="Q144" s="87"/>
    </row>
    <row r="145" spans="1:17" ht="60" customHeight="1" x14ac:dyDescent="0.35">
      <c r="A145" s="88" t="s">
        <v>256</v>
      </c>
      <c r="B145" s="51">
        <v>136</v>
      </c>
      <c r="C145" s="49" t="s">
        <v>271</v>
      </c>
      <c r="D145" s="26" t="s">
        <v>73</v>
      </c>
      <c r="E145" s="26" t="s">
        <v>16</v>
      </c>
      <c r="F145" s="89"/>
      <c r="G145" s="89"/>
      <c r="H145" s="90"/>
      <c r="I145" s="26"/>
      <c r="J145" s="27"/>
      <c r="K145" s="26"/>
      <c r="L145" s="27"/>
      <c r="M145" s="26"/>
      <c r="N145" s="27"/>
      <c r="O145" s="26"/>
      <c r="P145" s="28"/>
      <c r="Q145" s="87"/>
    </row>
    <row r="146" spans="1:17" ht="60" customHeight="1" x14ac:dyDescent="0.35">
      <c r="A146" s="88" t="s">
        <v>256</v>
      </c>
      <c r="B146" s="51">
        <v>137</v>
      </c>
      <c r="C146" s="49" t="s">
        <v>272</v>
      </c>
      <c r="D146" s="26" t="s">
        <v>73</v>
      </c>
      <c r="E146" s="26" t="s">
        <v>16</v>
      </c>
      <c r="F146" s="89"/>
      <c r="G146" s="89"/>
      <c r="H146" s="90"/>
      <c r="I146" s="26"/>
      <c r="J146" s="27"/>
      <c r="K146" s="26"/>
      <c r="L146" s="27"/>
      <c r="M146" s="26"/>
      <c r="N146" s="27"/>
      <c r="O146" s="26"/>
      <c r="P146" s="28"/>
      <c r="Q146" s="87"/>
    </row>
    <row r="147" spans="1:17" ht="60" customHeight="1" x14ac:dyDescent="0.35">
      <c r="A147" s="88" t="s">
        <v>256</v>
      </c>
      <c r="B147" s="51">
        <v>138</v>
      </c>
      <c r="C147" s="26" t="s">
        <v>273</v>
      </c>
      <c r="D147" s="26" t="s">
        <v>73</v>
      </c>
      <c r="E147" s="26" t="s">
        <v>16</v>
      </c>
      <c r="F147" s="89"/>
      <c r="G147" s="89"/>
      <c r="H147" s="90"/>
      <c r="I147" s="26"/>
      <c r="J147" s="27"/>
      <c r="K147" s="26"/>
      <c r="L147" s="27"/>
      <c r="M147" s="26"/>
      <c r="N147" s="27"/>
      <c r="O147" s="26"/>
      <c r="P147" s="28"/>
      <c r="Q147" s="87"/>
    </row>
    <row r="148" spans="1:17" ht="60" customHeight="1" x14ac:dyDescent="0.35">
      <c r="A148" s="88" t="s">
        <v>256</v>
      </c>
      <c r="B148" s="51">
        <v>139</v>
      </c>
      <c r="C148" s="49" t="s">
        <v>274</v>
      </c>
      <c r="D148" s="26" t="s">
        <v>73</v>
      </c>
      <c r="E148" s="26" t="s">
        <v>16</v>
      </c>
      <c r="F148" s="89"/>
      <c r="G148" s="89"/>
      <c r="H148" s="90"/>
      <c r="I148" s="26"/>
      <c r="J148" s="27"/>
      <c r="K148" s="26"/>
      <c r="L148" s="27"/>
      <c r="M148" s="26"/>
      <c r="N148" s="27"/>
      <c r="O148" s="26"/>
      <c r="P148" s="28"/>
      <c r="Q148" s="87"/>
    </row>
    <row r="149" spans="1:17" ht="60" customHeight="1" x14ac:dyDescent="0.35">
      <c r="A149" s="88" t="s">
        <v>256</v>
      </c>
      <c r="B149" s="51">
        <v>140</v>
      </c>
      <c r="C149" s="49" t="s">
        <v>275</v>
      </c>
      <c r="D149" s="26" t="s">
        <v>88</v>
      </c>
      <c r="E149" s="26" t="s">
        <v>16</v>
      </c>
      <c r="F149" s="89"/>
      <c r="G149" s="89"/>
      <c r="H149" s="90"/>
      <c r="I149" s="26"/>
      <c r="J149" s="27"/>
      <c r="K149" s="26"/>
      <c r="L149" s="27"/>
      <c r="M149" s="26"/>
      <c r="N149" s="27"/>
      <c r="O149" s="26"/>
      <c r="P149" s="28"/>
      <c r="Q149" s="87"/>
    </row>
    <row r="150" spans="1:17" ht="60" customHeight="1" x14ac:dyDescent="0.35">
      <c r="A150" s="88" t="s">
        <v>256</v>
      </c>
      <c r="B150" s="51">
        <v>141</v>
      </c>
      <c r="C150" s="49" t="s">
        <v>276</v>
      </c>
      <c r="D150" s="26" t="s">
        <v>88</v>
      </c>
      <c r="E150" s="26" t="s">
        <v>16</v>
      </c>
      <c r="F150" s="89"/>
      <c r="G150" s="89"/>
      <c r="H150" s="90"/>
      <c r="I150" s="26"/>
      <c r="J150" s="27"/>
      <c r="K150" s="26"/>
      <c r="L150" s="27"/>
      <c r="M150" s="26" t="s">
        <v>181</v>
      </c>
      <c r="N150" s="27">
        <v>44181</v>
      </c>
      <c r="O150" s="26"/>
      <c r="P150" s="28"/>
      <c r="Q150" s="87"/>
    </row>
    <row r="151" spans="1:17" ht="60" customHeight="1" x14ac:dyDescent="0.35">
      <c r="A151" s="88" t="s">
        <v>256</v>
      </c>
      <c r="B151" s="51">
        <v>142</v>
      </c>
      <c r="C151" s="49" t="s">
        <v>277</v>
      </c>
      <c r="D151" s="63" t="s">
        <v>278</v>
      </c>
      <c r="E151" s="26" t="s">
        <v>93</v>
      </c>
      <c r="F151" s="89"/>
      <c r="G151" s="89"/>
      <c r="H151" s="90"/>
      <c r="I151" s="26"/>
      <c r="J151" s="27"/>
      <c r="K151" s="26"/>
      <c r="L151" s="27"/>
      <c r="M151" s="26"/>
      <c r="N151" s="27"/>
      <c r="O151" s="26"/>
      <c r="P151" s="28"/>
      <c r="Q151" s="87"/>
    </row>
    <row r="152" spans="1:17" ht="60" customHeight="1" x14ac:dyDescent="0.35">
      <c r="A152" s="88" t="s">
        <v>256</v>
      </c>
      <c r="B152" s="51">
        <v>143</v>
      </c>
      <c r="C152" s="49" t="s">
        <v>279</v>
      </c>
      <c r="D152" s="26" t="s">
        <v>106</v>
      </c>
      <c r="E152" s="26" t="s">
        <v>93</v>
      </c>
      <c r="F152" s="89"/>
      <c r="G152" s="89"/>
      <c r="H152" s="90"/>
      <c r="I152" s="26"/>
      <c r="J152" s="27"/>
      <c r="K152" s="26"/>
      <c r="L152" s="27"/>
      <c r="M152" s="26"/>
      <c r="N152" s="27"/>
      <c r="O152" s="26"/>
      <c r="P152" s="28"/>
      <c r="Q152" s="87"/>
    </row>
    <row r="153" spans="1:17" ht="60" customHeight="1" x14ac:dyDescent="0.35">
      <c r="A153" s="88" t="s">
        <v>256</v>
      </c>
      <c r="B153" s="51">
        <v>144</v>
      </c>
      <c r="C153" s="49" t="s">
        <v>280</v>
      </c>
      <c r="D153" s="26" t="s">
        <v>106</v>
      </c>
      <c r="E153" s="26" t="s">
        <v>16</v>
      </c>
      <c r="F153" s="89"/>
      <c r="G153" s="89"/>
      <c r="H153" s="90"/>
      <c r="I153" s="26"/>
      <c r="J153" s="27"/>
      <c r="K153" s="26"/>
      <c r="L153" s="27"/>
      <c r="M153" s="26"/>
      <c r="N153" s="27"/>
      <c r="O153" s="26"/>
      <c r="P153" s="28"/>
      <c r="Q153" s="87"/>
    </row>
    <row r="154" spans="1:17" ht="60" customHeight="1" x14ac:dyDescent="0.35">
      <c r="A154" s="88" t="s">
        <v>256</v>
      </c>
      <c r="B154" s="51">
        <v>145</v>
      </c>
      <c r="C154" s="49" t="s">
        <v>281</v>
      </c>
      <c r="D154" s="26" t="s">
        <v>106</v>
      </c>
      <c r="E154" s="26" t="s">
        <v>16</v>
      </c>
      <c r="F154" s="89"/>
      <c r="G154" s="89"/>
      <c r="H154" s="90"/>
      <c r="I154" s="26"/>
      <c r="J154" s="27"/>
      <c r="K154" s="26"/>
      <c r="L154" s="27"/>
      <c r="M154" s="26"/>
      <c r="N154" s="27"/>
      <c r="O154" s="26"/>
      <c r="P154" s="28"/>
      <c r="Q154" s="87"/>
    </row>
    <row r="155" spans="1:17" ht="60" customHeight="1" x14ac:dyDescent="0.35">
      <c r="A155" s="88" t="s">
        <v>256</v>
      </c>
      <c r="B155" s="51">
        <v>146</v>
      </c>
      <c r="C155" s="49" t="s">
        <v>282</v>
      </c>
      <c r="D155" s="26" t="s">
        <v>283</v>
      </c>
      <c r="E155" s="26" t="s">
        <v>16</v>
      </c>
      <c r="F155" s="89"/>
      <c r="G155" s="89"/>
      <c r="H155" s="90"/>
      <c r="I155" s="26"/>
      <c r="J155" s="27"/>
      <c r="K155" s="26"/>
      <c r="L155" s="27"/>
      <c r="M155" s="26"/>
      <c r="N155" s="27"/>
      <c r="O155" s="26"/>
      <c r="P155" s="28"/>
      <c r="Q155" s="87"/>
    </row>
    <row r="156" spans="1:17" ht="60" customHeight="1" x14ac:dyDescent="0.35">
      <c r="A156" s="88" t="s">
        <v>256</v>
      </c>
      <c r="B156" s="51">
        <v>147</v>
      </c>
      <c r="C156" s="49" t="s">
        <v>284</v>
      </c>
      <c r="D156" s="26" t="s">
        <v>285</v>
      </c>
      <c r="E156" s="26" t="s">
        <v>16</v>
      </c>
      <c r="F156" s="89"/>
      <c r="G156" s="89"/>
      <c r="H156" s="90"/>
      <c r="I156" s="26"/>
      <c r="J156" s="27"/>
      <c r="K156" s="26"/>
      <c r="L156" s="27"/>
      <c r="M156" s="26"/>
      <c r="N156" s="27"/>
      <c r="O156" s="26"/>
      <c r="P156" s="28"/>
      <c r="Q156" s="87"/>
    </row>
    <row r="157" spans="1:17" ht="60" customHeight="1" x14ac:dyDescent="0.35">
      <c r="A157" s="88" t="s">
        <v>256</v>
      </c>
      <c r="B157" s="51">
        <v>148</v>
      </c>
      <c r="C157" s="49" t="s">
        <v>286</v>
      </c>
      <c r="D157" s="26" t="s">
        <v>285</v>
      </c>
      <c r="E157" s="26" t="s">
        <v>16</v>
      </c>
      <c r="F157" s="89"/>
      <c r="G157" s="89"/>
      <c r="H157" s="90"/>
      <c r="I157" s="26"/>
      <c r="J157" s="27"/>
      <c r="K157" s="26"/>
      <c r="L157" s="27"/>
      <c r="M157" s="26"/>
      <c r="N157" s="27"/>
      <c r="O157" s="26"/>
      <c r="P157" s="28"/>
      <c r="Q157" s="87"/>
    </row>
    <row r="158" spans="1:17" ht="60" customHeight="1" x14ac:dyDescent="0.35">
      <c r="A158" s="88" t="s">
        <v>256</v>
      </c>
      <c r="B158" s="51">
        <v>149</v>
      </c>
      <c r="C158" s="49" t="s">
        <v>287</v>
      </c>
      <c r="D158" s="26" t="s">
        <v>285</v>
      </c>
      <c r="E158" s="26" t="s">
        <v>16</v>
      </c>
      <c r="F158" s="89"/>
      <c r="G158" s="89"/>
      <c r="H158" s="90"/>
      <c r="I158" s="26"/>
      <c r="J158" s="27"/>
      <c r="K158" s="26"/>
      <c r="L158" s="27"/>
      <c r="M158" s="26"/>
      <c r="N158" s="27"/>
      <c r="O158" s="26"/>
      <c r="P158" s="28"/>
      <c r="Q158" s="87"/>
    </row>
    <row r="159" spans="1:17" ht="60" customHeight="1" x14ac:dyDescent="0.35">
      <c r="A159" s="88" t="s">
        <v>256</v>
      </c>
      <c r="B159" s="51">
        <v>150</v>
      </c>
      <c r="C159" s="26" t="s">
        <v>288</v>
      </c>
      <c r="D159" s="26" t="s">
        <v>110</v>
      </c>
      <c r="E159" s="26" t="s">
        <v>16</v>
      </c>
      <c r="F159" s="89"/>
      <c r="G159" s="89"/>
      <c r="H159" s="90"/>
      <c r="I159" s="26"/>
      <c r="J159" s="27"/>
      <c r="K159" s="26"/>
      <c r="L159" s="27"/>
      <c r="M159" s="26"/>
      <c r="N159" s="27"/>
      <c r="O159" s="26"/>
      <c r="P159" s="28"/>
      <c r="Q159" s="87"/>
    </row>
    <row r="160" spans="1:17" ht="60" customHeight="1" x14ac:dyDescent="0.35">
      <c r="A160" s="88" t="s">
        <v>256</v>
      </c>
      <c r="B160" s="51">
        <v>151</v>
      </c>
      <c r="C160" s="49" t="s">
        <v>289</v>
      </c>
      <c r="D160" s="26" t="s">
        <v>110</v>
      </c>
      <c r="E160" s="26" t="s">
        <v>16</v>
      </c>
      <c r="F160" s="89"/>
      <c r="G160" s="89"/>
      <c r="H160" s="90"/>
      <c r="I160" s="26"/>
      <c r="J160" s="27"/>
      <c r="K160" s="26"/>
      <c r="L160" s="27"/>
      <c r="M160" s="26"/>
      <c r="N160" s="27"/>
      <c r="O160" s="26"/>
      <c r="P160" s="28"/>
      <c r="Q160" s="87"/>
    </row>
    <row r="161" spans="1:17" ht="60" customHeight="1" x14ac:dyDescent="0.35">
      <c r="A161" s="88" t="s">
        <v>256</v>
      </c>
      <c r="B161" s="51">
        <v>152</v>
      </c>
      <c r="C161" s="49" t="s">
        <v>290</v>
      </c>
      <c r="D161" s="26" t="s">
        <v>113</v>
      </c>
      <c r="E161" s="26" t="s">
        <v>16</v>
      </c>
      <c r="F161" s="89"/>
      <c r="G161" s="89"/>
      <c r="H161" s="90"/>
      <c r="I161" s="26"/>
      <c r="J161" s="27"/>
      <c r="K161" s="26"/>
      <c r="L161" s="27"/>
      <c r="M161" s="26"/>
      <c r="N161" s="27"/>
      <c r="O161" s="26"/>
      <c r="P161" s="28"/>
      <c r="Q161" s="87"/>
    </row>
    <row r="162" spans="1:17" ht="60" customHeight="1" x14ac:dyDescent="0.35">
      <c r="A162" s="88" t="s">
        <v>256</v>
      </c>
      <c r="B162" s="51">
        <v>153</v>
      </c>
      <c r="C162" s="49" t="s">
        <v>291</v>
      </c>
      <c r="D162" s="26" t="s">
        <v>113</v>
      </c>
      <c r="E162" s="39" t="s">
        <v>16</v>
      </c>
      <c r="F162" s="89"/>
      <c r="G162" s="89"/>
      <c r="H162" s="90"/>
      <c r="I162" s="26"/>
      <c r="J162" s="27"/>
      <c r="K162" s="26"/>
      <c r="L162" s="27"/>
      <c r="M162" s="26"/>
      <c r="N162" s="27"/>
      <c r="O162" s="26"/>
      <c r="P162" s="28"/>
      <c r="Q162" s="87"/>
    </row>
    <row r="163" spans="1:17" ht="60" customHeight="1" x14ac:dyDescent="0.35">
      <c r="A163" s="88" t="s">
        <v>256</v>
      </c>
      <c r="B163" s="51" t="s">
        <v>315</v>
      </c>
      <c r="C163" s="49" t="s">
        <v>292</v>
      </c>
      <c r="D163" s="26" t="s">
        <v>113</v>
      </c>
      <c r="E163" s="94" t="s">
        <v>293</v>
      </c>
      <c r="F163" s="89"/>
      <c r="G163" s="89"/>
      <c r="H163" s="90"/>
      <c r="I163" s="26"/>
      <c r="J163" s="27"/>
      <c r="K163" s="26"/>
      <c r="L163" s="27"/>
      <c r="M163" s="26"/>
      <c r="N163" s="27"/>
      <c r="O163" s="26"/>
      <c r="P163" s="28"/>
      <c r="Q163" s="87"/>
    </row>
    <row r="164" spans="1:17" ht="60" customHeight="1" x14ac:dyDescent="0.35">
      <c r="A164" s="88" t="s">
        <v>256</v>
      </c>
      <c r="B164" s="51">
        <v>155</v>
      </c>
      <c r="C164" s="49" t="s">
        <v>294</v>
      </c>
      <c r="D164" s="26" t="s">
        <v>113</v>
      </c>
      <c r="E164" s="26" t="s">
        <v>93</v>
      </c>
      <c r="F164" s="89"/>
      <c r="G164" s="89"/>
      <c r="H164" s="90"/>
      <c r="I164" s="26"/>
      <c r="J164" s="27"/>
      <c r="K164" s="26"/>
      <c r="L164" s="27"/>
      <c r="M164" s="26"/>
      <c r="N164" s="27"/>
      <c r="O164" s="26"/>
      <c r="P164" s="28"/>
      <c r="Q164" s="87"/>
    </row>
    <row r="165" spans="1:17" ht="60" customHeight="1" x14ac:dyDescent="0.35">
      <c r="A165" s="88" t="s">
        <v>256</v>
      </c>
      <c r="B165" s="51">
        <v>156</v>
      </c>
      <c r="C165" s="49" t="s">
        <v>295</v>
      </c>
      <c r="D165" s="26" t="s">
        <v>113</v>
      </c>
      <c r="E165" s="26" t="s">
        <v>16</v>
      </c>
      <c r="F165" s="89"/>
      <c r="G165" s="89"/>
      <c r="H165" s="90"/>
      <c r="I165" s="26"/>
      <c r="J165" s="27"/>
      <c r="K165" s="26"/>
      <c r="L165" s="27"/>
      <c r="M165" s="26"/>
      <c r="N165" s="27"/>
      <c r="O165" s="26"/>
      <c r="P165" s="28"/>
      <c r="Q165" s="87"/>
    </row>
    <row r="166" spans="1:17" ht="60" customHeight="1" x14ac:dyDescent="0.35">
      <c r="A166" s="88" t="s">
        <v>256</v>
      </c>
      <c r="B166" s="51">
        <v>157</v>
      </c>
      <c r="C166" s="49" t="s">
        <v>296</v>
      </c>
      <c r="D166" s="26" t="s">
        <v>113</v>
      </c>
      <c r="E166" s="26" t="s">
        <v>16</v>
      </c>
      <c r="F166" s="89"/>
      <c r="G166" s="89"/>
      <c r="H166" s="90"/>
      <c r="I166" s="26"/>
      <c r="J166" s="27"/>
      <c r="K166" s="26"/>
      <c r="L166" s="27"/>
      <c r="M166" s="26" t="s">
        <v>181</v>
      </c>
      <c r="N166" s="27">
        <v>44181</v>
      </c>
      <c r="O166" s="26"/>
      <c r="P166" s="28"/>
      <c r="Q166" s="87"/>
    </row>
    <row r="167" spans="1:17" ht="60" customHeight="1" x14ac:dyDescent="0.35">
      <c r="A167" s="88" t="s">
        <v>256</v>
      </c>
      <c r="B167" s="51">
        <v>158</v>
      </c>
      <c r="C167" s="49" t="s">
        <v>297</v>
      </c>
      <c r="D167" s="26" t="s">
        <v>113</v>
      </c>
      <c r="E167" s="26" t="s">
        <v>16</v>
      </c>
      <c r="F167" s="89"/>
      <c r="G167" s="89"/>
      <c r="H167" s="90"/>
      <c r="I167" s="26"/>
      <c r="J167" s="27"/>
      <c r="K167" s="26"/>
      <c r="L167" s="27"/>
      <c r="M167" s="26"/>
      <c r="N167" s="27"/>
      <c r="O167" s="26"/>
      <c r="P167" s="28"/>
      <c r="Q167" s="87"/>
    </row>
    <row r="168" spans="1:17" ht="60" customHeight="1" x14ac:dyDescent="0.35">
      <c r="A168" s="88" t="s">
        <v>256</v>
      </c>
      <c r="B168" s="51">
        <v>159</v>
      </c>
      <c r="C168" s="49" t="s">
        <v>298</v>
      </c>
      <c r="D168" s="26" t="s">
        <v>113</v>
      </c>
      <c r="E168" s="26" t="s">
        <v>16</v>
      </c>
      <c r="F168" s="89"/>
      <c r="G168" s="89"/>
      <c r="H168" s="90"/>
      <c r="I168" s="26"/>
      <c r="J168" s="27"/>
      <c r="K168" s="26"/>
      <c r="L168" s="27"/>
      <c r="M168" s="26"/>
      <c r="N168" s="27"/>
      <c r="O168" s="26"/>
      <c r="P168" s="28"/>
      <c r="Q168" s="87"/>
    </row>
    <row r="169" spans="1:17" ht="60" customHeight="1" x14ac:dyDescent="0.35">
      <c r="A169" s="88" t="s">
        <v>256</v>
      </c>
      <c r="B169" s="51">
        <v>160</v>
      </c>
      <c r="C169" s="49" t="s">
        <v>299</v>
      </c>
      <c r="D169" s="26" t="s">
        <v>113</v>
      </c>
      <c r="E169" s="26" t="s">
        <v>16</v>
      </c>
      <c r="F169" s="89"/>
      <c r="G169" s="89"/>
      <c r="H169" s="90"/>
      <c r="I169" s="26"/>
      <c r="J169" s="27"/>
      <c r="K169" s="26"/>
      <c r="L169" s="27"/>
      <c r="M169" s="26"/>
      <c r="N169" s="27"/>
      <c r="O169" s="26"/>
      <c r="P169" s="28"/>
      <c r="Q169" s="87"/>
    </row>
    <row r="170" spans="1:17" ht="60" customHeight="1" x14ac:dyDescent="0.35">
      <c r="A170" s="88" t="s">
        <v>256</v>
      </c>
      <c r="B170" s="51">
        <v>161</v>
      </c>
      <c r="C170" s="26" t="s">
        <v>300</v>
      </c>
      <c r="D170" s="26" t="s">
        <v>113</v>
      </c>
      <c r="E170" s="26" t="s">
        <v>16</v>
      </c>
      <c r="F170" s="89"/>
      <c r="G170" s="89"/>
      <c r="H170" s="90"/>
      <c r="I170" s="26"/>
      <c r="J170" s="27"/>
      <c r="K170" s="26"/>
      <c r="L170" s="27"/>
      <c r="M170" s="26"/>
      <c r="N170" s="27"/>
      <c r="O170" s="26"/>
      <c r="P170" s="28"/>
      <c r="Q170" s="87"/>
    </row>
    <row r="171" spans="1:17" ht="60" customHeight="1" x14ac:dyDescent="0.35">
      <c r="A171" s="88" t="s">
        <v>256</v>
      </c>
      <c r="B171" s="51">
        <v>162</v>
      </c>
      <c r="C171" s="49" t="s">
        <v>301</v>
      </c>
      <c r="D171" s="26" t="s">
        <v>132</v>
      </c>
      <c r="E171" s="26" t="s">
        <v>16</v>
      </c>
      <c r="F171" s="89"/>
      <c r="G171" s="89"/>
      <c r="H171" s="90"/>
      <c r="I171" s="26" t="s">
        <v>180</v>
      </c>
      <c r="J171" s="27">
        <v>44256</v>
      </c>
      <c r="K171" s="26"/>
      <c r="L171" s="27"/>
      <c r="M171" s="26"/>
      <c r="N171" s="27"/>
      <c r="O171" s="26"/>
      <c r="P171" s="28"/>
      <c r="Q171" s="87"/>
    </row>
    <row r="172" spans="1:17" ht="60" customHeight="1" x14ac:dyDescent="0.35">
      <c r="A172" s="88" t="s">
        <v>256</v>
      </c>
      <c r="B172" s="51" t="s">
        <v>316</v>
      </c>
      <c r="C172" s="49" t="s">
        <v>302</v>
      </c>
      <c r="D172" s="26" t="s">
        <v>132</v>
      </c>
      <c r="E172" s="26" t="s">
        <v>93</v>
      </c>
      <c r="F172" s="89"/>
      <c r="G172" s="89"/>
      <c r="H172" s="90"/>
      <c r="I172" s="26"/>
      <c r="J172" s="27"/>
      <c r="K172" s="26"/>
      <c r="L172" s="27"/>
      <c r="M172" s="26"/>
      <c r="N172" s="27"/>
      <c r="O172" s="26"/>
      <c r="P172" s="28"/>
      <c r="Q172" s="87"/>
    </row>
    <row r="173" spans="1:17" ht="60" customHeight="1" x14ac:dyDescent="0.35">
      <c r="A173" s="88" t="s">
        <v>256</v>
      </c>
      <c r="B173" s="51" t="s">
        <v>317</v>
      </c>
      <c r="C173" s="49" t="s">
        <v>303</v>
      </c>
      <c r="D173" s="26" t="s">
        <v>132</v>
      </c>
      <c r="E173" s="26" t="s">
        <v>93</v>
      </c>
      <c r="F173" s="89"/>
      <c r="G173" s="89"/>
      <c r="H173" s="90"/>
      <c r="I173" s="26"/>
      <c r="J173" s="27"/>
      <c r="K173" s="26"/>
      <c r="L173" s="27"/>
      <c r="M173" s="26"/>
      <c r="N173" s="27"/>
      <c r="O173" s="26"/>
      <c r="P173" s="28"/>
      <c r="Q173" s="87"/>
    </row>
    <row r="174" spans="1:17" ht="60" customHeight="1" x14ac:dyDescent="0.35">
      <c r="A174" s="88" t="s">
        <v>256</v>
      </c>
      <c r="B174" s="51">
        <v>164</v>
      </c>
      <c r="C174" s="48" t="s">
        <v>304</v>
      </c>
      <c r="D174" s="26" t="s">
        <v>132</v>
      </c>
      <c r="E174" s="26" t="s">
        <v>16</v>
      </c>
      <c r="F174" s="89"/>
      <c r="G174" s="89"/>
      <c r="H174" s="90"/>
      <c r="I174" s="26" t="s">
        <v>178</v>
      </c>
      <c r="J174" s="27">
        <v>44256</v>
      </c>
      <c r="K174" s="26"/>
      <c r="L174" s="27"/>
      <c r="M174" s="26"/>
      <c r="N174" s="27"/>
      <c r="O174" s="26"/>
      <c r="P174" s="28"/>
      <c r="Q174" s="87"/>
    </row>
    <row r="175" spans="1:17" ht="60" customHeight="1" x14ac:dyDescent="0.35">
      <c r="A175" s="88" t="s">
        <v>256</v>
      </c>
      <c r="B175" s="51">
        <v>165</v>
      </c>
      <c r="C175" s="48" t="s">
        <v>305</v>
      </c>
      <c r="D175" s="26" t="s">
        <v>132</v>
      </c>
      <c r="E175" s="26" t="s">
        <v>16</v>
      </c>
      <c r="F175" s="89"/>
      <c r="G175" s="89"/>
      <c r="H175" s="90"/>
      <c r="I175" s="26"/>
      <c r="J175" s="27"/>
      <c r="K175" s="26"/>
      <c r="L175" s="27"/>
      <c r="M175" s="26"/>
      <c r="N175" s="27"/>
      <c r="O175" s="26"/>
      <c r="P175" s="28"/>
      <c r="Q175" s="87"/>
    </row>
    <row r="176" spans="1:17" ht="60" customHeight="1" x14ac:dyDescent="0.35">
      <c r="A176" s="88" t="s">
        <v>256</v>
      </c>
      <c r="B176" s="51">
        <v>166</v>
      </c>
      <c r="C176" s="48" t="s">
        <v>306</v>
      </c>
      <c r="D176" s="26" t="s">
        <v>307</v>
      </c>
      <c r="E176" s="26" t="s">
        <v>16</v>
      </c>
      <c r="F176" s="89"/>
      <c r="G176" s="89"/>
      <c r="H176" s="90"/>
      <c r="I176" s="26"/>
      <c r="J176" s="27"/>
      <c r="K176" s="26"/>
      <c r="L176" s="27"/>
      <c r="M176" s="26" t="s">
        <v>185</v>
      </c>
      <c r="N176" s="27">
        <v>44256</v>
      </c>
      <c r="O176" s="26"/>
      <c r="P176" s="28"/>
      <c r="Q176" s="87"/>
    </row>
    <row r="177" spans="1:17" ht="60" customHeight="1" x14ac:dyDescent="0.35">
      <c r="A177" s="88" t="s">
        <v>256</v>
      </c>
      <c r="B177" s="51">
        <v>167</v>
      </c>
      <c r="C177" s="48" t="s">
        <v>308</v>
      </c>
      <c r="D177" s="26" t="s">
        <v>163</v>
      </c>
      <c r="E177" s="26" t="s">
        <v>93</v>
      </c>
      <c r="F177" s="89"/>
      <c r="G177" s="89"/>
      <c r="H177" s="90"/>
      <c r="I177" s="26"/>
      <c r="J177" s="27"/>
      <c r="K177" s="26"/>
      <c r="L177" s="27"/>
      <c r="M177" s="26"/>
      <c r="N177" s="27"/>
      <c r="O177" s="26"/>
      <c r="P177" s="28"/>
      <c r="Q177" s="87"/>
    </row>
    <row r="178" spans="1:17" ht="60" customHeight="1" x14ac:dyDescent="0.35">
      <c r="A178" s="88" t="s">
        <v>256</v>
      </c>
      <c r="B178" s="51">
        <v>168</v>
      </c>
      <c r="C178" s="48" t="s">
        <v>309</v>
      </c>
      <c r="D178" s="26" t="s">
        <v>163</v>
      </c>
      <c r="E178" s="26" t="s">
        <v>16</v>
      </c>
      <c r="F178" s="89"/>
      <c r="G178" s="89"/>
      <c r="H178" s="90"/>
      <c r="I178" s="26"/>
      <c r="J178" s="27"/>
      <c r="K178" s="26"/>
      <c r="L178" s="27"/>
      <c r="M178" s="26"/>
      <c r="N178" s="27"/>
      <c r="O178" s="26"/>
      <c r="P178" s="28"/>
      <c r="Q178" s="87"/>
    </row>
    <row r="179" spans="1:17" ht="60" customHeight="1" x14ac:dyDescent="0.35">
      <c r="A179" s="88" t="s">
        <v>256</v>
      </c>
      <c r="B179" s="51">
        <v>169</v>
      </c>
      <c r="C179" s="48" t="s">
        <v>310</v>
      </c>
      <c r="D179" s="26" t="s">
        <v>311</v>
      </c>
      <c r="E179" s="26" t="s">
        <v>16</v>
      </c>
      <c r="F179" s="89"/>
      <c r="G179" s="89"/>
      <c r="H179" s="90"/>
      <c r="I179" s="26"/>
      <c r="J179" s="27"/>
      <c r="K179" s="26"/>
      <c r="L179" s="27"/>
      <c r="M179" s="26"/>
      <c r="N179" s="27"/>
      <c r="O179" s="26"/>
      <c r="P179" s="28"/>
      <c r="Q179" s="87"/>
    </row>
    <row r="180" spans="1:17" ht="60" customHeight="1" x14ac:dyDescent="0.35">
      <c r="A180" s="88" t="s">
        <v>256</v>
      </c>
      <c r="B180" s="51">
        <v>170</v>
      </c>
      <c r="C180" s="48" t="s">
        <v>312</v>
      </c>
      <c r="D180" s="26" t="s">
        <v>169</v>
      </c>
      <c r="E180" s="26" t="s">
        <v>16</v>
      </c>
      <c r="F180" s="89"/>
      <c r="G180" s="89"/>
      <c r="H180" s="90"/>
      <c r="I180" s="26"/>
      <c r="J180" s="27"/>
      <c r="K180" s="26"/>
      <c r="L180" s="27"/>
      <c r="M180" s="26" t="s">
        <v>184</v>
      </c>
      <c r="N180" s="27">
        <v>44256</v>
      </c>
      <c r="O180" s="26"/>
      <c r="P180" s="28"/>
      <c r="Q180" s="87"/>
    </row>
    <row r="181" spans="1:17" ht="60" customHeight="1" x14ac:dyDescent="0.35">
      <c r="A181" s="88" t="s">
        <v>256</v>
      </c>
      <c r="B181" s="51">
        <v>171</v>
      </c>
      <c r="C181" s="48" t="s">
        <v>313</v>
      </c>
      <c r="D181" s="26" t="s">
        <v>169</v>
      </c>
      <c r="E181" s="26" t="s">
        <v>16</v>
      </c>
      <c r="F181" s="89"/>
      <c r="G181" s="89"/>
      <c r="H181" s="90"/>
      <c r="I181" s="26"/>
      <c r="J181" s="27"/>
      <c r="K181" s="26"/>
      <c r="L181" s="27"/>
      <c r="M181" s="26"/>
      <c r="N181" s="27"/>
      <c r="O181" s="26"/>
      <c r="P181" s="28"/>
      <c r="Q181" s="87"/>
    </row>
    <row r="182" spans="1:17" ht="60" customHeight="1" thickBot="1" x14ac:dyDescent="0.4">
      <c r="A182" s="91" t="s">
        <v>256</v>
      </c>
      <c r="B182" s="42">
        <v>172</v>
      </c>
      <c r="C182" s="95" t="s">
        <v>314</v>
      </c>
      <c r="D182" s="43" t="s">
        <v>169</v>
      </c>
      <c r="E182" s="43" t="s">
        <v>16</v>
      </c>
      <c r="F182" s="92"/>
      <c r="G182" s="92"/>
      <c r="H182" s="93"/>
      <c r="I182" s="43"/>
      <c r="J182" s="46"/>
      <c r="K182" s="43"/>
      <c r="L182" s="46"/>
      <c r="M182" s="43"/>
      <c r="N182" s="46"/>
      <c r="O182" s="43"/>
      <c r="P182" s="47"/>
      <c r="Q182" s="87"/>
    </row>
    <row r="183" spans="1:17" ht="60" customHeight="1" x14ac:dyDescent="0.35">
      <c r="A183" s="19" t="s">
        <v>318</v>
      </c>
      <c r="B183" s="57">
        <v>173</v>
      </c>
      <c r="C183" s="58" t="s">
        <v>319</v>
      </c>
      <c r="D183" s="21" t="s">
        <v>8</v>
      </c>
      <c r="E183" s="21" t="s">
        <v>9</v>
      </c>
      <c r="F183" s="96">
        <v>0.1</v>
      </c>
      <c r="G183" s="96">
        <v>84.9</v>
      </c>
      <c r="H183" s="97">
        <v>85</v>
      </c>
      <c r="I183" s="21"/>
      <c r="J183" s="22"/>
      <c r="K183" s="21"/>
      <c r="L183" s="22"/>
      <c r="M183" s="21"/>
      <c r="N183" s="22"/>
      <c r="O183" s="21"/>
      <c r="P183" s="23"/>
      <c r="Q183" s="87"/>
    </row>
    <row r="184" spans="1:17" ht="60" customHeight="1" x14ac:dyDescent="0.35">
      <c r="A184" s="24" t="s">
        <v>318</v>
      </c>
      <c r="B184" s="51" t="s">
        <v>320</v>
      </c>
      <c r="C184" s="26" t="s">
        <v>321</v>
      </c>
      <c r="D184" s="26" t="s">
        <v>20</v>
      </c>
      <c r="E184" s="26" t="s">
        <v>93</v>
      </c>
      <c r="F184" s="30"/>
      <c r="G184" s="30"/>
      <c r="H184" s="40"/>
      <c r="I184" s="26"/>
      <c r="J184" s="27"/>
      <c r="K184" s="26"/>
      <c r="L184" s="27"/>
      <c r="M184" s="26"/>
      <c r="N184" s="27"/>
      <c r="O184" s="26"/>
      <c r="P184" s="28"/>
      <c r="Q184" s="87"/>
    </row>
    <row r="185" spans="1:17" ht="60" customHeight="1" x14ac:dyDescent="0.35">
      <c r="A185" s="24" t="s">
        <v>318</v>
      </c>
      <c r="B185" s="51" t="s">
        <v>322</v>
      </c>
      <c r="C185" s="26" t="s">
        <v>323</v>
      </c>
      <c r="D185" s="26" t="s">
        <v>113</v>
      </c>
      <c r="E185" s="26" t="s">
        <v>16</v>
      </c>
      <c r="F185" s="30"/>
      <c r="G185" s="30"/>
      <c r="H185" s="40"/>
      <c r="I185" s="26"/>
      <c r="J185" s="27"/>
      <c r="K185" s="26"/>
      <c r="L185" s="27"/>
      <c r="M185" s="26"/>
      <c r="N185" s="27"/>
      <c r="O185" s="26"/>
      <c r="P185" s="28"/>
      <c r="Q185" s="87"/>
    </row>
    <row r="186" spans="1:17" ht="60" customHeight="1" x14ac:dyDescent="0.35">
      <c r="A186" s="24" t="s">
        <v>318</v>
      </c>
      <c r="B186" s="51" t="s">
        <v>324</v>
      </c>
      <c r="C186" s="49" t="s">
        <v>325</v>
      </c>
      <c r="D186" s="26" t="s">
        <v>113</v>
      </c>
      <c r="E186" s="26" t="s">
        <v>9</v>
      </c>
      <c r="F186" s="30">
        <v>9.6</v>
      </c>
      <c r="G186" s="30">
        <f>H186-F186</f>
        <v>112.4</v>
      </c>
      <c r="H186" s="40">
        <v>122</v>
      </c>
      <c r="I186" s="26"/>
      <c r="J186" s="27"/>
      <c r="K186" s="26"/>
      <c r="L186" s="27"/>
      <c r="M186" s="26"/>
      <c r="N186" s="27"/>
      <c r="O186" s="26"/>
      <c r="P186" s="28"/>
      <c r="Q186" s="87"/>
    </row>
    <row r="187" spans="1:17" ht="60" customHeight="1" x14ac:dyDescent="0.35">
      <c r="A187" s="24" t="s">
        <v>318</v>
      </c>
      <c r="B187" s="51" t="s">
        <v>326</v>
      </c>
      <c r="C187" s="26" t="s">
        <v>327</v>
      </c>
      <c r="D187" s="26" t="s">
        <v>132</v>
      </c>
      <c r="E187" s="26" t="s">
        <v>16</v>
      </c>
      <c r="F187" s="30"/>
      <c r="G187" s="30"/>
      <c r="H187" s="40"/>
      <c r="I187" s="26"/>
      <c r="J187" s="27"/>
      <c r="K187" s="26"/>
      <c r="L187" s="27"/>
      <c r="M187" s="26"/>
      <c r="N187" s="27"/>
      <c r="O187" s="26"/>
      <c r="P187" s="28"/>
      <c r="Q187" s="87"/>
    </row>
    <row r="188" spans="1:17" ht="60" customHeight="1" x14ac:dyDescent="0.35">
      <c r="A188" s="24" t="s">
        <v>318</v>
      </c>
      <c r="B188" s="51" t="s">
        <v>328</v>
      </c>
      <c r="C188" s="49" t="s">
        <v>329</v>
      </c>
      <c r="D188" s="26" t="s">
        <v>132</v>
      </c>
      <c r="E188" s="26" t="s">
        <v>9</v>
      </c>
      <c r="F188" s="30">
        <v>3.7</v>
      </c>
      <c r="G188" s="30">
        <v>72.2</v>
      </c>
      <c r="H188" s="40">
        <v>75.900000000000006</v>
      </c>
      <c r="I188" s="26"/>
      <c r="J188" s="27"/>
      <c r="K188" s="26"/>
      <c r="L188" s="27"/>
      <c r="M188" s="26"/>
      <c r="N188" s="27"/>
      <c r="O188" s="26"/>
      <c r="P188" s="28"/>
      <c r="Q188" s="87"/>
    </row>
    <row r="189" spans="1:17" ht="60" customHeight="1" x14ac:dyDescent="0.35">
      <c r="A189" s="24" t="s">
        <v>318</v>
      </c>
      <c r="B189" s="51" t="s">
        <v>330</v>
      </c>
      <c r="C189" s="49" t="s">
        <v>331</v>
      </c>
      <c r="D189" s="26" t="s">
        <v>132</v>
      </c>
      <c r="E189" s="26" t="s">
        <v>16</v>
      </c>
      <c r="F189" s="30"/>
      <c r="G189" s="30"/>
      <c r="H189" s="40"/>
      <c r="I189" s="26"/>
      <c r="J189" s="27"/>
      <c r="K189" s="26"/>
      <c r="L189" s="27"/>
      <c r="M189" s="26"/>
      <c r="N189" s="27"/>
      <c r="O189" s="26"/>
      <c r="P189" s="28"/>
      <c r="Q189" s="87"/>
    </row>
    <row r="190" spans="1:17" ht="60" customHeight="1" thickBot="1" x14ac:dyDescent="0.4">
      <c r="A190" s="41" t="s">
        <v>318</v>
      </c>
      <c r="B190" s="42" t="s">
        <v>332</v>
      </c>
      <c r="C190" s="77" t="s">
        <v>333</v>
      </c>
      <c r="D190" s="43" t="s">
        <v>132</v>
      </c>
      <c r="E190" s="43" t="s">
        <v>93</v>
      </c>
      <c r="F190" s="98"/>
      <c r="G190" s="98"/>
      <c r="H190" s="99"/>
      <c r="I190" s="43"/>
      <c r="J190" s="46"/>
      <c r="K190" s="43"/>
      <c r="L190" s="46"/>
      <c r="M190" s="43"/>
      <c r="N190" s="46"/>
      <c r="O190" s="43"/>
      <c r="P190" s="47"/>
      <c r="Q190" s="87"/>
    </row>
    <row r="191" spans="1:17" ht="24.65" customHeight="1" x14ac:dyDescent="0.35">
      <c r="A191" s="52"/>
      <c r="B191" s="16"/>
      <c r="C191" s="52"/>
      <c r="D191" s="52"/>
      <c r="E191" s="52"/>
      <c r="F191" s="53"/>
      <c r="G191" s="54"/>
      <c r="H191" s="55"/>
      <c r="I191" s="52"/>
      <c r="J191" s="56"/>
      <c r="K191" s="52"/>
      <c r="L191" s="56"/>
      <c r="M191" s="52"/>
      <c r="N191" s="56"/>
      <c r="O191" s="52"/>
      <c r="P191" s="56"/>
    </row>
    <row r="192" spans="1:17" ht="23.5" customHeight="1" x14ac:dyDescent="0.35">
      <c r="A192" s="104" t="s">
        <v>203</v>
      </c>
      <c r="B192" s="104"/>
      <c r="C192" s="104"/>
      <c r="D192" s="104"/>
      <c r="E192" s="104"/>
      <c r="F192" s="104"/>
      <c r="G192" s="104"/>
      <c r="H192" s="104"/>
      <c r="I192" s="104"/>
      <c r="J192" s="104"/>
      <c r="K192" s="104"/>
      <c r="L192" s="104"/>
      <c r="M192" s="104"/>
      <c r="N192" s="104"/>
      <c r="O192" s="104"/>
      <c r="P192" s="104"/>
    </row>
    <row r="193" spans="1:16" ht="22.75" customHeight="1" x14ac:dyDescent="0.35">
      <c r="A193" s="104" t="s">
        <v>209</v>
      </c>
      <c r="B193" s="104"/>
      <c r="C193" s="104"/>
      <c r="D193" s="104"/>
      <c r="E193" s="104"/>
      <c r="F193" s="104"/>
      <c r="G193" s="104"/>
      <c r="H193" s="104"/>
      <c r="I193" s="104"/>
      <c r="J193" s="104"/>
      <c r="K193" s="104"/>
      <c r="L193" s="104"/>
      <c r="M193" s="104"/>
      <c r="N193" s="104"/>
      <c r="O193" s="104"/>
      <c r="P193" s="104"/>
    </row>
    <row r="194" spans="1:16" ht="22.75" customHeight="1" x14ac:dyDescent="0.35">
      <c r="A194" s="104" t="s">
        <v>204</v>
      </c>
      <c r="B194" s="104"/>
      <c r="C194" s="104"/>
      <c r="D194" s="104"/>
      <c r="E194" s="104"/>
      <c r="F194" s="104"/>
      <c r="G194" s="104"/>
      <c r="H194" s="104"/>
      <c r="I194" s="104"/>
      <c r="J194" s="104"/>
      <c r="K194" s="104"/>
      <c r="L194" s="104"/>
      <c r="M194" s="104"/>
      <c r="N194" s="104"/>
      <c r="O194" s="104"/>
      <c r="P194" s="104"/>
    </row>
    <row r="195" spans="1:16" ht="24" customHeight="1" x14ac:dyDescent="0.35">
      <c r="A195" s="104" t="s">
        <v>208</v>
      </c>
      <c r="B195" s="104"/>
      <c r="C195" s="104"/>
      <c r="D195" s="104"/>
      <c r="E195" s="104"/>
      <c r="F195" s="104"/>
      <c r="G195" s="104"/>
      <c r="H195" s="104"/>
      <c r="I195" s="104"/>
      <c r="J195" s="104"/>
      <c r="K195" s="104"/>
      <c r="L195" s="104"/>
      <c r="M195" s="104"/>
      <c r="N195" s="104"/>
      <c r="O195" s="104"/>
      <c r="P195" s="104"/>
    </row>
    <row r="196" spans="1:16" ht="24" customHeight="1" x14ac:dyDescent="0.35">
      <c r="A196" s="104" t="s">
        <v>335</v>
      </c>
      <c r="B196" s="104"/>
      <c r="C196" s="104"/>
      <c r="D196" s="104"/>
      <c r="E196" s="104"/>
      <c r="F196" s="104"/>
      <c r="G196" s="104"/>
      <c r="H196" s="104"/>
      <c r="I196" s="104"/>
      <c r="J196" s="104"/>
      <c r="K196" s="104"/>
      <c r="L196" s="104"/>
      <c r="M196" s="104"/>
      <c r="N196" s="104"/>
      <c r="O196" s="104"/>
      <c r="P196" s="104"/>
    </row>
    <row r="197" spans="1:16" ht="24" customHeight="1" x14ac:dyDescent="0.35">
      <c r="A197" s="104" t="s">
        <v>205</v>
      </c>
      <c r="B197" s="104"/>
      <c r="C197" s="104"/>
      <c r="D197" s="104"/>
      <c r="E197" s="104"/>
      <c r="F197" s="104"/>
      <c r="G197" s="104"/>
      <c r="H197" s="104"/>
      <c r="I197" s="104"/>
      <c r="J197" s="104"/>
      <c r="K197" s="104"/>
      <c r="L197" s="104"/>
      <c r="M197" s="104"/>
      <c r="N197" s="104"/>
      <c r="O197" s="104"/>
      <c r="P197" s="104"/>
    </row>
    <row r="198" spans="1:16" ht="24.65" customHeight="1" x14ac:dyDescent="0.35">
      <c r="A198" s="104" t="s">
        <v>339</v>
      </c>
      <c r="B198" s="104"/>
      <c r="C198" s="104"/>
      <c r="D198" s="104"/>
      <c r="E198" s="104"/>
      <c r="F198" s="104"/>
      <c r="G198" s="104"/>
      <c r="H198" s="104"/>
      <c r="I198" s="104"/>
      <c r="J198" s="104"/>
      <c r="K198" s="104"/>
      <c r="L198" s="104"/>
      <c r="M198" s="104"/>
      <c r="N198" s="104"/>
      <c r="O198" s="104"/>
      <c r="P198" s="104"/>
    </row>
    <row r="199" spans="1:16" ht="24" customHeight="1" x14ac:dyDescent="0.35">
      <c r="A199" s="104" t="s">
        <v>336</v>
      </c>
      <c r="B199" s="104"/>
      <c r="C199" s="104"/>
      <c r="D199" s="104"/>
      <c r="E199" s="104"/>
      <c r="F199" s="104"/>
      <c r="G199" s="104"/>
      <c r="H199" s="104"/>
      <c r="I199" s="104"/>
      <c r="J199" s="104"/>
      <c r="K199" s="104"/>
      <c r="L199" s="104"/>
      <c r="M199" s="104"/>
      <c r="N199" s="104"/>
      <c r="O199" s="104"/>
      <c r="P199" s="104"/>
    </row>
    <row r="200" spans="1:16" ht="24.65" customHeight="1" x14ac:dyDescent="0.35">
      <c r="A200" s="104" t="s">
        <v>337</v>
      </c>
      <c r="B200" s="104"/>
      <c r="C200" s="104"/>
      <c r="D200" s="104"/>
      <c r="E200" s="104"/>
      <c r="F200" s="104"/>
      <c r="G200" s="104"/>
      <c r="H200" s="104"/>
      <c r="I200" s="104"/>
      <c r="J200" s="104"/>
      <c r="K200" s="104"/>
      <c r="L200" s="104"/>
      <c r="M200" s="104"/>
      <c r="N200" s="104"/>
      <c r="O200" s="104"/>
      <c r="P200" s="104"/>
    </row>
    <row r="201" spans="1:16" ht="22.4" customHeight="1" x14ac:dyDescent="0.35">
      <c r="A201" s="104" t="s">
        <v>338</v>
      </c>
      <c r="B201" s="104"/>
      <c r="C201" s="104"/>
      <c r="D201" s="104"/>
      <c r="E201" s="104"/>
      <c r="F201" s="104"/>
      <c r="G201" s="104"/>
      <c r="H201" s="104"/>
      <c r="I201" s="104"/>
      <c r="J201" s="104"/>
      <c r="K201" s="104"/>
      <c r="L201" s="104"/>
      <c r="M201" s="104"/>
      <c r="N201" s="104"/>
      <c r="O201" s="104"/>
      <c r="P201" s="104"/>
    </row>
    <row r="202" spans="1:16" ht="60" customHeight="1" x14ac:dyDescent="0.35">
      <c r="A202" s="7"/>
      <c r="B202" s="10"/>
      <c r="C202" s="7"/>
      <c r="D202" s="7"/>
      <c r="E202" s="7"/>
      <c r="F202" s="12"/>
      <c r="G202" s="17"/>
      <c r="H202" s="14"/>
      <c r="I202" s="7"/>
      <c r="J202" s="9"/>
      <c r="K202" s="7"/>
      <c r="L202" s="9"/>
      <c r="M202" s="7"/>
      <c r="N202" s="9"/>
      <c r="O202" s="7"/>
      <c r="P202" s="9"/>
    </row>
    <row r="203" spans="1:16" ht="60" customHeight="1" x14ac:dyDescent="0.35">
      <c r="A203" s="7"/>
      <c r="B203" s="10"/>
      <c r="C203" s="7"/>
      <c r="D203" s="7"/>
      <c r="E203" s="7"/>
      <c r="F203" s="12"/>
      <c r="G203" s="17"/>
      <c r="H203" s="14"/>
      <c r="I203" s="7"/>
      <c r="J203" s="9"/>
      <c r="K203" s="7"/>
      <c r="L203" s="9"/>
      <c r="M203" s="7"/>
      <c r="N203" s="9"/>
      <c r="O203" s="7"/>
      <c r="P203" s="9"/>
    </row>
    <row r="204" spans="1:16" ht="60" customHeight="1" x14ac:dyDescent="0.35">
      <c r="A204" s="7"/>
      <c r="B204" s="10"/>
      <c r="C204" s="7"/>
      <c r="D204" s="7"/>
      <c r="E204" s="7"/>
      <c r="F204" s="12"/>
      <c r="G204" s="17"/>
      <c r="H204" s="14"/>
      <c r="I204" s="7"/>
      <c r="J204" s="9"/>
      <c r="K204" s="7"/>
      <c r="L204" s="9"/>
      <c r="M204" s="7"/>
      <c r="N204" s="9"/>
      <c r="O204" s="7"/>
      <c r="P204" s="9"/>
    </row>
    <row r="205" spans="1:16" ht="60" customHeight="1" x14ac:dyDescent="0.35">
      <c r="A205" s="7"/>
      <c r="B205" s="10"/>
      <c r="C205" s="7"/>
      <c r="D205" s="7"/>
      <c r="E205" s="7"/>
      <c r="F205" s="12"/>
      <c r="G205" s="17"/>
      <c r="H205" s="14"/>
      <c r="I205" s="7"/>
      <c r="J205" s="9"/>
      <c r="K205" s="7"/>
      <c r="L205" s="9"/>
      <c r="M205" s="7"/>
      <c r="N205" s="9"/>
      <c r="O205" s="7"/>
      <c r="P205" s="9"/>
    </row>
    <row r="206" spans="1:16" ht="60" customHeight="1" x14ac:dyDescent="0.35">
      <c r="A206" s="7"/>
      <c r="B206" s="10"/>
      <c r="C206" s="7"/>
      <c r="D206" s="7"/>
      <c r="E206" s="7"/>
      <c r="F206" s="12"/>
      <c r="G206" s="17"/>
      <c r="H206" s="14"/>
      <c r="I206" s="7"/>
      <c r="J206" s="9"/>
      <c r="K206" s="7"/>
      <c r="L206" s="9"/>
      <c r="M206" s="7"/>
      <c r="N206" s="9"/>
      <c r="O206" s="7"/>
      <c r="P206" s="9"/>
    </row>
    <row r="207" spans="1:16" ht="60" customHeight="1" x14ac:dyDescent="0.35">
      <c r="A207" s="7"/>
      <c r="B207" s="10"/>
      <c r="C207" s="7"/>
      <c r="D207" s="7"/>
      <c r="E207" s="7"/>
      <c r="F207" s="12"/>
      <c r="G207" s="17"/>
      <c r="H207" s="14"/>
      <c r="I207" s="7"/>
      <c r="J207" s="9"/>
      <c r="K207" s="7"/>
      <c r="L207" s="9"/>
      <c r="M207" s="7"/>
      <c r="N207" s="9"/>
      <c r="O207" s="7"/>
      <c r="P207" s="9"/>
    </row>
    <row r="208" spans="1:16" ht="60" customHeight="1" x14ac:dyDescent="0.35">
      <c r="A208" s="7"/>
      <c r="B208" s="10"/>
      <c r="C208" s="7"/>
      <c r="D208" s="7"/>
      <c r="E208" s="7"/>
      <c r="F208" s="12"/>
      <c r="G208" s="17"/>
      <c r="H208" s="14"/>
      <c r="I208" s="7"/>
      <c r="J208" s="9"/>
      <c r="K208" s="7"/>
      <c r="L208" s="9"/>
      <c r="M208" s="7"/>
      <c r="N208" s="9"/>
      <c r="O208" s="7"/>
      <c r="P208" s="9"/>
    </row>
    <row r="209" spans="1:16" ht="60" customHeight="1" x14ac:dyDescent="0.35">
      <c r="A209" s="7"/>
      <c r="B209" s="10"/>
      <c r="C209" s="7"/>
      <c r="D209" s="7"/>
      <c r="E209" s="7"/>
      <c r="F209" s="12"/>
      <c r="G209" s="17"/>
      <c r="H209" s="14"/>
      <c r="I209" s="7"/>
      <c r="J209" s="9"/>
      <c r="K209" s="7"/>
      <c r="L209" s="9"/>
      <c r="M209" s="7"/>
      <c r="N209" s="9"/>
      <c r="O209" s="7"/>
      <c r="P209" s="9"/>
    </row>
    <row r="210" spans="1:16" ht="60" customHeight="1" x14ac:dyDescent="0.35">
      <c r="A210" s="7"/>
      <c r="B210" s="10"/>
      <c r="C210" s="7"/>
      <c r="D210" s="7"/>
      <c r="E210" s="7"/>
      <c r="F210" s="12"/>
      <c r="G210" s="17"/>
      <c r="H210" s="14"/>
      <c r="I210" s="7"/>
      <c r="J210" s="9"/>
      <c r="K210" s="7"/>
      <c r="L210" s="9"/>
      <c r="M210" s="7"/>
      <c r="N210" s="9"/>
      <c r="O210" s="7"/>
      <c r="P210" s="9"/>
    </row>
    <row r="211" spans="1:16" ht="60" customHeight="1" x14ac:dyDescent="0.35">
      <c r="A211" s="7"/>
      <c r="B211" s="10"/>
      <c r="C211" s="7"/>
      <c r="D211" s="7"/>
      <c r="E211" s="7"/>
      <c r="F211" s="12"/>
      <c r="G211" s="17"/>
      <c r="H211" s="14"/>
      <c r="I211" s="7"/>
      <c r="J211" s="9"/>
      <c r="K211" s="7"/>
      <c r="L211" s="9"/>
      <c r="M211" s="7"/>
      <c r="N211" s="9"/>
      <c r="O211" s="7"/>
      <c r="P211" s="9"/>
    </row>
    <row r="212" spans="1:16" ht="60" customHeight="1" x14ac:dyDescent="0.35">
      <c r="A212" s="7"/>
      <c r="B212" s="10"/>
      <c r="C212" s="7"/>
      <c r="D212" s="7"/>
      <c r="E212" s="7"/>
      <c r="F212" s="12"/>
      <c r="G212" s="17"/>
      <c r="H212" s="14"/>
      <c r="I212" s="7"/>
      <c r="J212" s="9"/>
      <c r="K212" s="7"/>
      <c r="L212" s="9"/>
      <c r="M212" s="7"/>
      <c r="N212" s="9"/>
      <c r="O212" s="7"/>
      <c r="P212" s="9"/>
    </row>
    <row r="213" spans="1:16" ht="60" customHeight="1" x14ac:dyDescent="0.35">
      <c r="A213" s="7"/>
      <c r="B213" s="10"/>
      <c r="C213" s="7"/>
      <c r="D213" s="7"/>
      <c r="E213" s="7"/>
      <c r="F213" s="12"/>
      <c r="G213" s="17"/>
      <c r="H213" s="14"/>
      <c r="I213" s="7"/>
      <c r="J213" s="9"/>
      <c r="K213" s="7"/>
      <c r="L213" s="9"/>
      <c r="M213" s="7"/>
      <c r="N213" s="9"/>
      <c r="O213" s="7"/>
      <c r="P213" s="9"/>
    </row>
    <row r="214" spans="1:16" ht="60" customHeight="1" x14ac:dyDescent="0.35">
      <c r="A214" s="7"/>
      <c r="B214" s="10"/>
      <c r="C214" s="7"/>
      <c r="D214" s="7"/>
      <c r="E214" s="7"/>
      <c r="F214" s="12"/>
      <c r="G214" s="17"/>
      <c r="H214" s="14"/>
      <c r="I214" s="7"/>
      <c r="J214" s="9"/>
      <c r="K214" s="7"/>
      <c r="L214" s="9"/>
      <c r="M214" s="7"/>
      <c r="N214" s="9"/>
      <c r="O214" s="7"/>
      <c r="P214" s="9"/>
    </row>
    <row r="215" spans="1:16" ht="60" customHeight="1" x14ac:dyDescent="0.35">
      <c r="A215" s="7"/>
      <c r="B215" s="10"/>
      <c r="C215" s="7"/>
      <c r="D215" s="7"/>
      <c r="E215" s="7"/>
      <c r="F215" s="12"/>
      <c r="G215" s="17"/>
      <c r="H215" s="14"/>
      <c r="I215" s="7"/>
      <c r="J215" s="9"/>
      <c r="K215" s="7"/>
      <c r="L215" s="9"/>
      <c r="M215" s="7"/>
      <c r="N215" s="9"/>
      <c r="O215" s="7"/>
      <c r="P215" s="9"/>
    </row>
    <row r="216" spans="1:16" ht="60" customHeight="1" x14ac:dyDescent="0.35">
      <c r="A216" s="7"/>
      <c r="B216" s="10"/>
      <c r="C216" s="7"/>
      <c r="D216" s="7"/>
      <c r="E216" s="7"/>
      <c r="F216" s="12"/>
      <c r="G216" s="17"/>
      <c r="H216" s="14"/>
      <c r="I216" s="7"/>
      <c r="J216" s="9"/>
      <c r="K216" s="7"/>
      <c r="L216" s="9"/>
      <c r="M216" s="7"/>
      <c r="N216" s="9"/>
      <c r="O216" s="7"/>
      <c r="P216" s="9"/>
    </row>
    <row r="217" spans="1:16" ht="60" customHeight="1" x14ac:dyDescent="0.35">
      <c r="A217" s="7"/>
      <c r="B217" s="10"/>
      <c r="C217" s="7"/>
      <c r="D217" s="7"/>
      <c r="E217" s="7"/>
      <c r="F217" s="12"/>
      <c r="G217" s="17"/>
      <c r="H217" s="14"/>
      <c r="I217" s="7"/>
      <c r="J217" s="9"/>
      <c r="K217" s="7"/>
      <c r="L217" s="9"/>
      <c r="M217" s="7"/>
      <c r="N217" s="9"/>
      <c r="O217" s="7"/>
      <c r="P217" s="9"/>
    </row>
    <row r="218" spans="1:16" ht="60" customHeight="1" x14ac:dyDescent="0.35">
      <c r="A218" s="7"/>
      <c r="B218" s="10"/>
      <c r="C218" s="7"/>
      <c r="D218" s="7"/>
      <c r="E218" s="7"/>
      <c r="F218" s="12"/>
      <c r="G218" s="17"/>
      <c r="H218" s="14"/>
      <c r="I218" s="7"/>
      <c r="J218" s="9"/>
      <c r="K218" s="7"/>
      <c r="L218" s="9"/>
      <c r="M218" s="7"/>
      <c r="N218" s="9"/>
      <c r="O218" s="7"/>
      <c r="P218" s="9"/>
    </row>
    <row r="219" spans="1:16" ht="60" customHeight="1" x14ac:dyDescent="0.35">
      <c r="A219" s="7"/>
      <c r="B219" s="10"/>
      <c r="C219" s="7"/>
      <c r="D219" s="7"/>
      <c r="E219" s="7"/>
      <c r="F219" s="12"/>
      <c r="G219" s="17"/>
      <c r="H219" s="14"/>
      <c r="I219" s="7"/>
      <c r="J219" s="9"/>
      <c r="K219" s="7"/>
      <c r="L219" s="9"/>
      <c r="M219" s="7"/>
      <c r="N219" s="9"/>
      <c r="O219" s="7"/>
      <c r="P219" s="9"/>
    </row>
    <row r="220" spans="1:16" ht="60" customHeight="1" x14ac:dyDescent="0.35">
      <c r="A220" s="7"/>
      <c r="B220" s="10"/>
      <c r="C220" s="7"/>
      <c r="D220" s="7"/>
      <c r="E220" s="7"/>
      <c r="F220" s="12"/>
      <c r="G220" s="17"/>
      <c r="H220" s="14"/>
      <c r="I220" s="7"/>
      <c r="J220" s="9"/>
      <c r="K220" s="7"/>
      <c r="L220" s="9"/>
      <c r="M220" s="7"/>
      <c r="N220" s="9"/>
      <c r="O220" s="7"/>
      <c r="P220" s="9"/>
    </row>
    <row r="221" spans="1:16" ht="60" customHeight="1" x14ac:dyDescent="0.35">
      <c r="A221" s="7"/>
      <c r="B221" s="10"/>
      <c r="C221" s="7"/>
      <c r="D221" s="7"/>
      <c r="E221" s="7"/>
      <c r="F221" s="12"/>
      <c r="G221" s="17"/>
      <c r="H221" s="14"/>
      <c r="I221" s="7"/>
      <c r="J221" s="9"/>
      <c r="K221" s="7"/>
      <c r="L221" s="9"/>
      <c r="M221" s="7"/>
      <c r="N221" s="9"/>
      <c r="O221" s="7"/>
      <c r="P221" s="9"/>
    </row>
    <row r="222" spans="1:16" ht="60" customHeight="1" x14ac:dyDescent="0.35">
      <c r="A222" s="7"/>
      <c r="B222" s="10"/>
      <c r="C222" s="7"/>
      <c r="D222" s="7"/>
      <c r="E222" s="7"/>
      <c r="F222" s="12"/>
      <c r="G222" s="17"/>
      <c r="H222" s="14"/>
      <c r="I222" s="7"/>
      <c r="J222" s="9"/>
      <c r="K222" s="7"/>
      <c r="L222" s="9"/>
      <c r="M222" s="7"/>
      <c r="N222" s="9"/>
      <c r="O222" s="7"/>
      <c r="P222" s="9"/>
    </row>
    <row r="223" spans="1:16" ht="60" customHeight="1" x14ac:dyDescent="0.35">
      <c r="A223" s="7"/>
      <c r="B223" s="10"/>
      <c r="C223" s="7"/>
      <c r="D223" s="7"/>
      <c r="E223" s="7"/>
      <c r="F223" s="12"/>
      <c r="G223" s="17"/>
      <c r="H223" s="14"/>
      <c r="I223" s="7"/>
      <c r="J223" s="9"/>
      <c r="K223" s="7"/>
      <c r="L223" s="9"/>
      <c r="M223" s="7"/>
      <c r="N223" s="9"/>
      <c r="O223" s="7"/>
      <c r="P223" s="9"/>
    </row>
    <row r="224" spans="1:16" ht="60" customHeight="1" x14ac:dyDescent="0.35">
      <c r="A224" s="7"/>
      <c r="B224" s="10"/>
      <c r="C224" s="7"/>
      <c r="D224" s="7"/>
      <c r="E224" s="7"/>
      <c r="F224" s="12"/>
      <c r="G224" s="17"/>
      <c r="H224" s="14"/>
      <c r="I224" s="7"/>
      <c r="J224" s="9"/>
      <c r="K224" s="7"/>
      <c r="L224" s="9"/>
      <c r="M224" s="7"/>
      <c r="N224" s="9"/>
      <c r="O224" s="7"/>
      <c r="P224" s="9"/>
    </row>
    <row r="225" spans="1:16" ht="60" customHeight="1" x14ac:dyDescent="0.35">
      <c r="A225" s="7"/>
      <c r="B225" s="10"/>
      <c r="C225" s="7"/>
      <c r="D225" s="7"/>
      <c r="E225" s="7"/>
      <c r="F225" s="12"/>
      <c r="G225" s="17"/>
      <c r="H225" s="14"/>
      <c r="I225" s="7"/>
      <c r="J225" s="9"/>
      <c r="K225" s="7"/>
      <c r="L225" s="9"/>
      <c r="M225" s="7"/>
      <c r="N225" s="9"/>
      <c r="O225" s="7"/>
      <c r="P225" s="9"/>
    </row>
    <row r="226" spans="1:16" x14ac:dyDescent="0.35">
      <c r="A226" s="7"/>
      <c r="B226" s="10"/>
      <c r="C226" s="7"/>
      <c r="D226" s="7"/>
      <c r="E226" s="7"/>
      <c r="F226" s="12"/>
      <c r="G226" s="13"/>
      <c r="H226" s="14"/>
      <c r="I226" s="7"/>
      <c r="J226" s="9"/>
      <c r="K226" s="7"/>
      <c r="L226" s="9"/>
      <c r="M226" s="7"/>
      <c r="N226" s="9"/>
      <c r="O226" s="7"/>
      <c r="P226" s="9"/>
    </row>
    <row r="227" spans="1:16" x14ac:dyDescent="0.35">
      <c r="A227" s="7"/>
      <c r="B227" s="10"/>
      <c r="C227" s="7"/>
      <c r="D227" s="7"/>
      <c r="E227" s="7"/>
      <c r="F227" s="12"/>
      <c r="G227" s="13"/>
      <c r="H227" s="14"/>
      <c r="I227" s="7"/>
      <c r="J227" s="9"/>
      <c r="K227" s="7"/>
      <c r="L227" s="9"/>
      <c r="M227" s="7"/>
      <c r="N227" s="9"/>
      <c r="O227" s="7"/>
      <c r="P227" s="9"/>
    </row>
    <row r="228" spans="1:16" x14ac:dyDescent="0.35">
      <c r="A228" s="7"/>
      <c r="B228" s="10"/>
      <c r="C228" s="7"/>
      <c r="D228" s="7"/>
      <c r="E228" s="7"/>
      <c r="F228" s="12"/>
      <c r="G228" s="13"/>
      <c r="H228" s="14"/>
      <c r="I228" s="7"/>
      <c r="J228" s="9"/>
      <c r="K228" s="7"/>
      <c r="L228" s="9"/>
      <c r="M228" s="7"/>
      <c r="N228" s="9"/>
      <c r="O228" s="7"/>
      <c r="P228" s="9"/>
    </row>
    <row r="229" spans="1:16" x14ac:dyDescent="0.35">
      <c r="A229" s="7"/>
      <c r="B229" s="10"/>
      <c r="C229" s="7"/>
      <c r="D229" s="7"/>
      <c r="E229" s="7"/>
      <c r="F229" s="12"/>
      <c r="G229" s="13"/>
      <c r="H229" s="14"/>
      <c r="I229" s="7"/>
      <c r="J229" s="9"/>
      <c r="K229" s="7"/>
      <c r="L229" s="9"/>
      <c r="M229" s="7"/>
      <c r="N229" s="9"/>
      <c r="O229" s="7"/>
      <c r="P229" s="9"/>
    </row>
    <row r="230" spans="1:16" x14ac:dyDescent="0.35">
      <c r="A230" s="7"/>
      <c r="B230" s="10"/>
      <c r="C230" s="7"/>
      <c r="D230" s="7"/>
      <c r="E230" s="7"/>
      <c r="F230" s="12"/>
      <c r="G230" s="13"/>
      <c r="H230" s="14"/>
      <c r="I230" s="7"/>
      <c r="J230" s="9"/>
      <c r="K230" s="7"/>
      <c r="L230" s="9"/>
      <c r="M230" s="7"/>
      <c r="N230" s="9"/>
      <c r="O230" s="7"/>
      <c r="P230" s="9"/>
    </row>
    <row r="231" spans="1:16" x14ac:dyDescent="0.35">
      <c r="A231" s="7"/>
      <c r="B231" s="10"/>
      <c r="C231" s="7"/>
      <c r="D231" s="7"/>
      <c r="E231" s="7"/>
      <c r="F231" s="12"/>
      <c r="G231" s="13"/>
      <c r="H231" s="14"/>
      <c r="I231" s="7"/>
      <c r="J231" s="9"/>
      <c r="K231" s="7"/>
      <c r="L231" s="9"/>
      <c r="M231" s="7"/>
      <c r="N231" s="9"/>
      <c r="O231" s="7"/>
      <c r="P231" s="9"/>
    </row>
    <row r="232" spans="1:16" x14ac:dyDescent="0.35">
      <c r="A232" s="7"/>
      <c r="B232" s="10"/>
      <c r="C232" s="7"/>
      <c r="D232" s="7"/>
      <c r="E232" s="7"/>
      <c r="F232" s="12"/>
      <c r="G232" s="13"/>
      <c r="H232" s="14"/>
      <c r="I232" s="7"/>
      <c r="J232" s="9"/>
      <c r="K232" s="7"/>
      <c r="L232" s="9"/>
      <c r="M232" s="7"/>
      <c r="N232" s="9"/>
      <c r="O232" s="7"/>
      <c r="P232" s="9"/>
    </row>
    <row r="233" spans="1:16" x14ac:dyDescent="0.35">
      <c r="A233" s="7"/>
      <c r="B233" s="10"/>
      <c r="C233" s="7"/>
      <c r="D233" s="7"/>
      <c r="E233" s="7"/>
      <c r="F233" s="12"/>
      <c r="G233" s="13"/>
      <c r="H233" s="14"/>
      <c r="I233" s="7"/>
      <c r="J233" s="9"/>
      <c r="K233" s="7"/>
      <c r="L233" s="9"/>
      <c r="M233" s="7"/>
      <c r="N233" s="9"/>
      <c r="O233" s="7"/>
      <c r="P233" s="9"/>
    </row>
    <row r="234" spans="1:16" x14ac:dyDescent="0.35">
      <c r="A234" s="7"/>
      <c r="B234" s="10"/>
      <c r="C234" s="7"/>
      <c r="D234" s="7"/>
      <c r="E234" s="7"/>
      <c r="F234" s="12"/>
      <c r="G234" s="13"/>
      <c r="H234" s="14"/>
      <c r="I234" s="7"/>
      <c r="J234" s="9"/>
      <c r="K234" s="7"/>
      <c r="L234" s="9"/>
      <c r="M234" s="7"/>
      <c r="N234" s="9"/>
      <c r="O234" s="7"/>
      <c r="P234" s="9"/>
    </row>
    <row r="235" spans="1:16" x14ac:dyDescent="0.35">
      <c r="A235" s="7"/>
      <c r="B235" s="10"/>
      <c r="C235" s="7"/>
      <c r="D235" s="7"/>
      <c r="E235" s="7"/>
      <c r="F235" s="12"/>
      <c r="G235" s="13"/>
      <c r="H235" s="14"/>
      <c r="I235" s="7"/>
      <c r="J235" s="9"/>
      <c r="K235" s="7"/>
      <c r="L235" s="9"/>
      <c r="M235" s="7"/>
      <c r="N235" s="9"/>
      <c r="O235" s="7"/>
      <c r="P235" s="9"/>
    </row>
    <row r="236" spans="1:16" x14ac:dyDescent="0.35">
      <c r="A236" s="7"/>
      <c r="B236" s="10"/>
      <c r="C236" s="7"/>
      <c r="D236" s="7"/>
      <c r="E236" s="7"/>
      <c r="F236" s="12"/>
      <c r="G236" s="13"/>
      <c r="H236" s="14"/>
      <c r="I236" s="7"/>
      <c r="J236" s="9"/>
      <c r="K236" s="7"/>
      <c r="L236" s="9"/>
      <c r="M236" s="7"/>
      <c r="N236" s="9"/>
      <c r="O236" s="7"/>
      <c r="P236" s="9"/>
    </row>
    <row r="237" spans="1:16" x14ac:dyDescent="0.35">
      <c r="A237" s="7"/>
      <c r="B237" s="10"/>
      <c r="C237" s="7"/>
      <c r="D237" s="7"/>
      <c r="E237" s="7"/>
      <c r="F237" s="12"/>
      <c r="G237" s="13"/>
      <c r="H237" s="14"/>
      <c r="I237" s="7"/>
      <c r="J237" s="9"/>
      <c r="K237" s="7"/>
      <c r="L237" s="9"/>
      <c r="M237" s="7"/>
      <c r="N237" s="9"/>
      <c r="O237" s="7"/>
      <c r="P237" s="9"/>
    </row>
    <row r="238" spans="1:16" x14ac:dyDescent="0.35">
      <c r="A238" s="7"/>
      <c r="B238" s="10"/>
      <c r="C238" s="7"/>
      <c r="D238" s="7"/>
      <c r="E238" s="7"/>
      <c r="F238" s="12"/>
      <c r="G238" s="13"/>
      <c r="H238" s="14"/>
      <c r="I238" s="7"/>
      <c r="J238" s="9"/>
      <c r="K238" s="7"/>
      <c r="L238" s="9"/>
      <c r="M238" s="7"/>
      <c r="N238" s="9"/>
      <c r="O238" s="7"/>
      <c r="P238" s="9"/>
    </row>
    <row r="239" spans="1:16" x14ac:dyDescent="0.35">
      <c r="A239" s="7"/>
      <c r="B239" s="10"/>
      <c r="C239" s="7"/>
      <c r="D239" s="7"/>
      <c r="E239" s="7"/>
      <c r="F239" s="12"/>
      <c r="G239" s="13"/>
      <c r="H239" s="14"/>
      <c r="I239" s="7"/>
      <c r="J239" s="9"/>
      <c r="K239" s="7"/>
      <c r="L239" s="9"/>
      <c r="M239" s="7"/>
      <c r="N239" s="9"/>
      <c r="O239" s="7"/>
      <c r="P239" s="9"/>
    </row>
    <row r="240" spans="1:16" x14ac:dyDescent="0.35">
      <c r="A240" s="7"/>
      <c r="B240" s="10"/>
      <c r="C240" s="7"/>
      <c r="D240" s="7"/>
      <c r="E240" s="7"/>
      <c r="F240" s="12"/>
      <c r="G240" s="13"/>
      <c r="H240" s="14"/>
      <c r="I240" s="7"/>
      <c r="J240" s="9"/>
      <c r="K240" s="7"/>
      <c r="L240" s="9"/>
      <c r="M240" s="7"/>
      <c r="N240" s="9"/>
      <c r="O240" s="7"/>
      <c r="P240" s="9"/>
    </row>
    <row r="241" spans="1:16" x14ac:dyDescent="0.35">
      <c r="A241" s="7"/>
      <c r="B241" s="10"/>
      <c r="C241" s="7"/>
      <c r="D241" s="7"/>
      <c r="E241" s="7"/>
      <c r="F241" s="12"/>
      <c r="G241" s="13"/>
      <c r="H241" s="14"/>
      <c r="I241" s="7"/>
      <c r="J241" s="9"/>
      <c r="K241" s="7"/>
      <c r="L241" s="9"/>
      <c r="M241" s="7"/>
      <c r="N241" s="9"/>
      <c r="O241" s="7"/>
      <c r="P241" s="9"/>
    </row>
    <row r="242" spans="1:16" x14ac:dyDescent="0.35">
      <c r="A242" s="7"/>
      <c r="B242" s="10"/>
      <c r="C242" s="7"/>
      <c r="D242" s="7"/>
      <c r="E242" s="7"/>
      <c r="F242" s="12"/>
      <c r="G242" s="13"/>
      <c r="H242" s="14"/>
      <c r="I242" s="7"/>
      <c r="J242" s="9"/>
      <c r="K242" s="7"/>
      <c r="L242" s="9"/>
      <c r="M242" s="7"/>
      <c r="N242" s="9"/>
      <c r="O242" s="7"/>
      <c r="P242" s="9"/>
    </row>
    <row r="243" spans="1:16" x14ac:dyDescent="0.35">
      <c r="A243" s="7"/>
      <c r="B243" s="10"/>
      <c r="C243" s="7"/>
      <c r="D243" s="7"/>
      <c r="E243" s="7"/>
      <c r="F243" s="12"/>
      <c r="G243" s="13"/>
      <c r="H243" s="14"/>
      <c r="I243" s="7"/>
      <c r="J243" s="9"/>
      <c r="K243" s="7"/>
      <c r="L243" s="9"/>
      <c r="M243" s="7"/>
      <c r="N243" s="9"/>
      <c r="O243" s="7"/>
      <c r="P243" s="9"/>
    </row>
    <row r="244" spans="1:16" x14ac:dyDescent="0.35">
      <c r="A244" s="7"/>
      <c r="B244" s="10"/>
      <c r="C244" s="7"/>
      <c r="D244" s="7"/>
      <c r="E244" s="7"/>
      <c r="F244" s="12"/>
      <c r="G244" s="13"/>
      <c r="H244" s="14"/>
      <c r="I244" s="7"/>
      <c r="J244" s="9"/>
      <c r="K244" s="7"/>
      <c r="L244" s="9"/>
      <c r="M244" s="7"/>
      <c r="N244" s="9"/>
      <c r="O244" s="7"/>
      <c r="P244" s="9"/>
    </row>
    <row r="245" spans="1:16" x14ac:dyDescent="0.35">
      <c r="A245" s="7"/>
      <c r="B245" s="10"/>
      <c r="C245" s="7"/>
      <c r="D245" s="7"/>
      <c r="E245" s="7"/>
      <c r="F245" s="12"/>
      <c r="G245" s="13"/>
      <c r="H245" s="14"/>
      <c r="I245" s="7"/>
      <c r="J245" s="9"/>
      <c r="K245" s="7"/>
      <c r="L245" s="9"/>
      <c r="M245" s="7"/>
      <c r="N245" s="9"/>
      <c r="O245" s="7"/>
      <c r="P245" s="9"/>
    </row>
    <row r="246" spans="1:16" x14ac:dyDescent="0.35">
      <c r="A246" s="7"/>
      <c r="B246" s="10"/>
      <c r="C246" s="7"/>
      <c r="D246" s="7"/>
      <c r="E246" s="7"/>
      <c r="F246" s="12"/>
      <c r="G246" s="13"/>
      <c r="H246" s="14"/>
      <c r="I246" s="7"/>
      <c r="J246" s="9"/>
      <c r="K246" s="7"/>
      <c r="L246" s="9"/>
      <c r="M246" s="7"/>
      <c r="N246" s="9"/>
      <c r="O246" s="7"/>
      <c r="P246" s="9"/>
    </row>
    <row r="247" spans="1:16" x14ac:dyDescent="0.35">
      <c r="A247" s="7"/>
      <c r="B247" s="10"/>
      <c r="C247" s="7"/>
      <c r="D247" s="7"/>
      <c r="E247" s="7"/>
      <c r="F247" s="12"/>
      <c r="G247" s="13"/>
      <c r="H247" s="14"/>
      <c r="I247" s="7"/>
      <c r="J247" s="9"/>
      <c r="K247" s="7"/>
      <c r="L247" s="9"/>
      <c r="M247" s="7"/>
      <c r="N247" s="9"/>
      <c r="O247" s="7"/>
      <c r="P247" s="9"/>
    </row>
    <row r="248" spans="1:16" x14ac:dyDescent="0.35">
      <c r="A248" s="7"/>
      <c r="B248" s="10"/>
      <c r="C248" s="7"/>
      <c r="D248" s="7"/>
      <c r="E248" s="7"/>
      <c r="F248" s="12"/>
      <c r="G248" s="13"/>
      <c r="H248" s="14"/>
      <c r="I248" s="7"/>
      <c r="J248" s="9"/>
      <c r="K248" s="7"/>
      <c r="L248" s="9"/>
      <c r="M248" s="7"/>
      <c r="N248" s="9"/>
      <c r="O248" s="7"/>
      <c r="P248" s="9"/>
    </row>
    <row r="249" spans="1:16" x14ac:dyDescent="0.35">
      <c r="A249" s="7"/>
      <c r="B249" s="10"/>
      <c r="C249" s="7"/>
      <c r="D249" s="7"/>
      <c r="E249" s="7"/>
      <c r="F249" s="12"/>
      <c r="G249" s="13"/>
      <c r="H249" s="14"/>
      <c r="I249" s="7"/>
      <c r="J249" s="9"/>
      <c r="K249" s="7"/>
      <c r="L249" s="9"/>
      <c r="M249" s="7"/>
      <c r="N249" s="9"/>
      <c r="O249" s="7"/>
      <c r="P249" s="9"/>
    </row>
    <row r="250" spans="1:16" x14ac:dyDescent="0.35">
      <c r="A250" s="7"/>
      <c r="B250" s="10"/>
      <c r="C250" s="7"/>
      <c r="D250" s="7"/>
      <c r="E250" s="7"/>
      <c r="F250" s="12"/>
      <c r="G250" s="13"/>
      <c r="H250" s="14"/>
      <c r="I250" s="7"/>
      <c r="J250" s="9"/>
      <c r="K250" s="7"/>
      <c r="L250" s="9"/>
      <c r="M250" s="7"/>
      <c r="N250" s="9"/>
      <c r="O250" s="7"/>
      <c r="P250" s="9"/>
    </row>
    <row r="251" spans="1:16" x14ac:dyDescent="0.35">
      <c r="A251" s="7"/>
      <c r="B251" s="10"/>
      <c r="C251" s="7"/>
      <c r="D251" s="7"/>
      <c r="E251" s="7"/>
      <c r="F251" s="12"/>
      <c r="G251" s="13"/>
      <c r="H251" s="14"/>
      <c r="I251" s="7"/>
      <c r="J251" s="9"/>
      <c r="K251" s="7"/>
      <c r="L251" s="9"/>
      <c r="M251" s="7"/>
      <c r="N251" s="9"/>
      <c r="O251" s="7"/>
      <c r="P251" s="9"/>
    </row>
    <row r="252" spans="1:16" x14ac:dyDescent="0.35">
      <c r="A252" s="7"/>
      <c r="B252" s="10"/>
      <c r="C252" s="7"/>
      <c r="D252" s="7"/>
      <c r="E252" s="7"/>
      <c r="F252" s="12"/>
      <c r="G252" s="13"/>
      <c r="H252" s="14"/>
      <c r="I252" s="7"/>
      <c r="J252" s="9"/>
      <c r="K252" s="7"/>
      <c r="L252" s="9"/>
      <c r="M252" s="7"/>
      <c r="N252" s="9"/>
      <c r="O252" s="7"/>
      <c r="P252" s="9"/>
    </row>
    <row r="253" spans="1:16" x14ac:dyDescent="0.35">
      <c r="A253" s="7"/>
      <c r="B253" s="10"/>
      <c r="C253" s="7"/>
      <c r="D253" s="7"/>
      <c r="E253" s="7"/>
      <c r="F253" s="12"/>
      <c r="G253" s="13"/>
      <c r="H253" s="14"/>
      <c r="I253" s="7"/>
      <c r="J253" s="9"/>
      <c r="K253" s="7"/>
      <c r="L253" s="9"/>
      <c r="M253" s="7"/>
      <c r="N253" s="9"/>
      <c r="O253" s="7"/>
      <c r="P253" s="9"/>
    </row>
    <row r="254" spans="1:16" x14ac:dyDescent="0.35">
      <c r="A254" s="7"/>
      <c r="B254" s="10"/>
      <c r="C254" s="7"/>
      <c r="D254" s="7"/>
      <c r="E254" s="7"/>
      <c r="F254" s="12"/>
      <c r="G254" s="13"/>
      <c r="H254" s="14"/>
      <c r="I254" s="7"/>
      <c r="J254" s="9"/>
      <c r="K254" s="7"/>
      <c r="L254" s="9"/>
      <c r="M254" s="7"/>
      <c r="N254" s="9"/>
      <c r="O254" s="7"/>
      <c r="P254" s="9"/>
    </row>
    <row r="255" spans="1:16" x14ac:dyDescent="0.35">
      <c r="A255" s="7"/>
      <c r="B255" s="10"/>
      <c r="C255" s="7"/>
      <c r="D255" s="7"/>
      <c r="E255" s="7"/>
      <c r="F255" s="12"/>
      <c r="G255" s="13"/>
      <c r="H255" s="14"/>
      <c r="I255" s="7"/>
      <c r="J255" s="9"/>
      <c r="K255" s="7"/>
      <c r="L255" s="9"/>
      <c r="M255" s="7"/>
      <c r="N255" s="9"/>
      <c r="O255" s="7"/>
      <c r="P255" s="9"/>
    </row>
    <row r="256" spans="1:16" x14ac:dyDescent="0.35">
      <c r="A256" s="7"/>
      <c r="B256" s="10"/>
      <c r="C256" s="7"/>
      <c r="D256" s="7"/>
      <c r="E256" s="7"/>
      <c r="F256" s="12"/>
      <c r="G256" s="13"/>
      <c r="H256" s="14"/>
      <c r="I256" s="7"/>
      <c r="J256" s="9"/>
      <c r="K256" s="7"/>
      <c r="L256" s="9"/>
      <c r="M256" s="7"/>
      <c r="N256" s="9"/>
      <c r="O256" s="7"/>
      <c r="P256" s="9"/>
    </row>
    <row r="257" spans="1:16" x14ac:dyDescent="0.35">
      <c r="A257" s="7"/>
      <c r="B257" s="10"/>
      <c r="C257" s="7"/>
      <c r="D257" s="7"/>
      <c r="E257" s="7"/>
      <c r="F257" s="12"/>
      <c r="G257" s="13"/>
      <c r="H257" s="14"/>
      <c r="I257" s="7"/>
      <c r="J257" s="9"/>
      <c r="K257" s="7"/>
      <c r="L257" s="9"/>
      <c r="M257" s="7"/>
      <c r="N257" s="9"/>
      <c r="O257" s="7"/>
      <c r="P257" s="9"/>
    </row>
    <row r="258" spans="1:16" x14ac:dyDescent="0.35">
      <c r="A258" s="7"/>
      <c r="B258" s="10"/>
      <c r="C258" s="7"/>
      <c r="D258" s="7"/>
      <c r="E258" s="7"/>
      <c r="F258" s="12"/>
      <c r="G258" s="13"/>
      <c r="H258" s="14"/>
      <c r="I258" s="7"/>
      <c r="J258" s="9"/>
      <c r="K258" s="7"/>
      <c r="L258" s="9"/>
      <c r="M258" s="7"/>
      <c r="N258" s="9"/>
      <c r="O258" s="7"/>
      <c r="P258" s="9"/>
    </row>
    <row r="259" spans="1:16" x14ac:dyDescent="0.35">
      <c r="A259" s="7"/>
      <c r="B259" s="10"/>
      <c r="C259" s="7"/>
      <c r="D259" s="7"/>
      <c r="E259" s="7"/>
      <c r="F259" s="12"/>
      <c r="G259" s="13"/>
      <c r="H259" s="14"/>
      <c r="I259" s="7"/>
      <c r="J259" s="9"/>
      <c r="K259" s="7"/>
      <c r="L259" s="9"/>
      <c r="M259" s="7"/>
      <c r="N259" s="9"/>
      <c r="O259" s="7"/>
      <c r="P259" s="9"/>
    </row>
    <row r="260" spans="1:16" x14ac:dyDescent="0.35">
      <c r="A260" s="7"/>
      <c r="B260" s="10"/>
      <c r="C260" s="7"/>
      <c r="D260" s="7"/>
      <c r="E260" s="7"/>
      <c r="F260" s="12"/>
      <c r="G260" s="13"/>
      <c r="H260" s="14"/>
      <c r="I260" s="7"/>
      <c r="J260" s="9"/>
      <c r="K260" s="7"/>
      <c r="L260" s="9"/>
      <c r="M260" s="7"/>
      <c r="N260" s="9"/>
      <c r="O260" s="7"/>
      <c r="P260" s="9"/>
    </row>
    <row r="261" spans="1:16" x14ac:dyDescent="0.35">
      <c r="A261" s="7"/>
      <c r="B261" s="10"/>
      <c r="C261" s="7"/>
      <c r="D261" s="7"/>
      <c r="E261" s="7"/>
      <c r="F261" s="12"/>
      <c r="G261" s="13"/>
      <c r="H261" s="14"/>
      <c r="I261" s="7"/>
      <c r="J261" s="9"/>
      <c r="K261" s="7"/>
      <c r="L261" s="9"/>
      <c r="M261" s="7"/>
      <c r="N261" s="9"/>
      <c r="O261" s="7"/>
      <c r="P261" s="9"/>
    </row>
    <row r="262" spans="1:16" x14ac:dyDescent="0.35">
      <c r="A262" s="7"/>
      <c r="B262" s="10"/>
      <c r="C262" s="7"/>
      <c r="D262" s="7"/>
      <c r="E262" s="7"/>
      <c r="F262" s="12"/>
      <c r="G262" s="13"/>
      <c r="H262" s="14"/>
      <c r="I262" s="7"/>
      <c r="J262" s="9"/>
      <c r="K262" s="7"/>
      <c r="L262" s="9"/>
      <c r="M262" s="7"/>
      <c r="N262" s="9"/>
      <c r="O262" s="7"/>
      <c r="P262" s="9"/>
    </row>
    <row r="263" spans="1:16" x14ac:dyDescent="0.35">
      <c r="A263" s="7"/>
      <c r="B263" s="10"/>
      <c r="C263" s="7"/>
      <c r="D263" s="7"/>
      <c r="E263" s="7"/>
      <c r="F263" s="12"/>
      <c r="G263" s="13"/>
      <c r="H263" s="14"/>
      <c r="I263" s="7"/>
      <c r="J263" s="9"/>
      <c r="K263" s="7"/>
      <c r="L263" s="9"/>
      <c r="M263" s="7"/>
      <c r="N263" s="9"/>
      <c r="O263" s="7"/>
      <c r="P263" s="9"/>
    </row>
    <row r="264" spans="1:16" x14ac:dyDescent="0.35">
      <c r="A264" s="7"/>
      <c r="B264" s="10"/>
      <c r="C264" s="7"/>
      <c r="D264" s="7"/>
      <c r="E264" s="7"/>
      <c r="F264" s="12"/>
      <c r="G264" s="13"/>
      <c r="H264" s="14"/>
      <c r="I264" s="7"/>
      <c r="J264" s="9"/>
      <c r="K264" s="7"/>
      <c r="L264" s="9"/>
      <c r="M264" s="7"/>
      <c r="N264" s="9"/>
      <c r="O264" s="7"/>
      <c r="P264" s="9"/>
    </row>
    <row r="265" spans="1:16" x14ac:dyDescent="0.35">
      <c r="A265" s="7"/>
      <c r="B265" s="10"/>
      <c r="C265" s="7"/>
      <c r="D265" s="7"/>
      <c r="E265" s="7"/>
      <c r="F265" s="12"/>
      <c r="G265" s="13"/>
      <c r="H265" s="14"/>
      <c r="I265" s="7"/>
      <c r="J265" s="9"/>
      <c r="K265" s="7"/>
      <c r="L265" s="9"/>
      <c r="M265" s="7"/>
      <c r="N265" s="9"/>
      <c r="O265" s="7"/>
      <c r="P265" s="9"/>
    </row>
    <row r="266" spans="1:16" x14ac:dyDescent="0.35">
      <c r="A266" s="7"/>
      <c r="B266" s="10"/>
      <c r="C266" s="7"/>
      <c r="D266" s="7"/>
      <c r="E266" s="7"/>
      <c r="F266" s="12"/>
      <c r="G266" s="13"/>
      <c r="H266" s="14"/>
      <c r="I266" s="7"/>
      <c r="J266" s="9"/>
      <c r="K266" s="7"/>
      <c r="L266" s="9"/>
      <c r="M266" s="7"/>
      <c r="N266" s="9"/>
      <c r="O266" s="7"/>
      <c r="P266" s="9"/>
    </row>
    <row r="267" spans="1:16" x14ac:dyDescent="0.35">
      <c r="A267" s="7"/>
      <c r="B267" s="10"/>
      <c r="C267" s="7"/>
      <c r="D267" s="7"/>
      <c r="E267" s="7"/>
      <c r="F267" s="12"/>
      <c r="G267" s="13"/>
      <c r="H267" s="14"/>
      <c r="I267" s="7"/>
      <c r="J267" s="9"/>
      <c r="K267" s="7"/>
      <c r="L267" s="9"/>
      <c r="M267" s="7"/>
      <c r="N267" s="9"/>
      <c r="O267" s="7"/>
      <c r="P267" s="9"/>
    </row>
    <row r="268" spans="1:16" x14ac:dyDescent="0.35">
      <c r="A268" s="7"/>
      <c r="B268" s="10"/>
      <c r="C268" s="7"/>
      <c r="D268" s="7"/>
      <c r="E268" s="7"/>
      <c r="F268" s="12"/>
      <c r="G268" s="13"/>
      <c r="H268" s="14"/>
      <c r="I268" s="7"/>
      <c r="J268" s="9"/>
      <c r="K268" s="7"/>
      <c r="L268" s="9"/>
      <c r="M268" s="7"/>
      <c r="N268" s="9"/>
      <c r="O268" s="7"/>
      <c r="P268" s="9"/>
    </row>
    <row r="269" spans="1:16" x14ac:dyDescent="0.35">
      <c r="A269" s="7"/>
      <c r="B269" s="10"/>
      <c r="C269" s="7"/>
      <c r="D269" s="7"/>
      <c r="E269" s="7"/>
      <c r="F269" s="12"/>
      <c r="G269" s="13"/>
      <c r="H269" s="15"/>
    </row>
    <row r="270" spans="1:16" ht="25" customHeight="1" x14ac:dyDescent="0.35">
      <c r="A270" s="7"/>
      <c r="B270" s="10"/>
      <c r="C270" s="7"/>
      <c r="D270" s="7"/>
      <c r="E270" s="7"/>
      <c r="F270" s="12"/>
      <c r="G270" s="16"/>
      <c r="H270" s="16"/>
    </row>
    <row r="271" spans="1:16" ht="25" customHeight="1" x14ac:dyDescent="0.35">
      <c r="A271" s="8"/>
      <c r="B271" s="5"/>
      <c r="C271" s="5"/>
      <c r="D271" s="5"/>
      <c r="E271" s="5"/>
      <c r="F271" s="15"/>
      <c r="G271" s="16"/>
      <c r="H271" s="16"/>
    </row>
    <row r="272" spans="1:16" ht="25" customHeight="1" x14ac:dyDescent="0.35">
      <c r="A272" s="5"/>
      <c r="B272" s="5"/>
      <c r="C272" s="5"/>
      <c r="D272" s="5"/>
      <c r="E272" s="5"/>
      <c r="F272" s="16"/>
    </row>
    <row r="273" spans="1:6" ht="25" customHeight="1" x14ac:dyDescent="0.35">
      <c r="A273" s="5"/>
      <c r="B273" s="5"/>
      <c r="C273" s="5"/>
      <c r="D273" s="5"/>
      <c r="E273" s="5"/>
      <c r="F273" s="16"/>
    </row>
    <row r="274" spans="1:6" ht="25" customHeight="1" x14ac:dyDescent="0.35">
      <c r="A274" s="3"/>
      <c r="C274" s="6"/>
      <c r="D274" s="3"/>
      <c r="E274" s="4"/>
    </row>
    <row r="275" spans="1:6" ht="25" customHeight="1" x14ac:dyDescent="0.35"/>
  </sheetData>
  <autoFilter ref="A8:P89" xr:uid="{82AAEE34-D577-453D-A3A8-3B985A45F27E}"/>
  <mergeCells count="77">
    <mergeCell ref="A198:P198"/>
    <mergeCell ref="A199:P199"/>
    <mergeCell ref="A200:P200"/>
    <mergeCell ref="A201:P201"/>
    <mergeCell ref="A2:P2"/>
    <mergeCell ref="I6:P6"/>
    <mergeCell ref="A7:A8"/>
    <mergeCell ref="B7:B8"/>
    <mergeCell ref="C7:C8"/>
    <mergeCell ref="D7:D8"/>
    <mergeCell ref="E7:E8"/>
    <mergeCell ref="F7:F8"/>
    <mergeCell ref="G7:G8"/>
    <mergeCell ref="H7:H8"/>
    <mergeCell ref="N7:N8"/>
    <mergeCell ref="O7:O8"/>
    <mergeCell ref="P7:P8"/>
    <mergeCell ref="I7:I8"/>
    <mergeCell ref="A4:P4"/>
    <mergeCell ref="L7:L8"/>
    <mergeCell ref="F56:F57"/>
    <mergeCell ref="G56:G57"/>
    <mergeCell ref="H56:H57"/>
    <mergeCell ref="H31:H34"/>
    <mergeCell ref="F39:F41"/>
    <mergeCell ref="G39:G41"/>
    <mergeCell ref="H39:H41"/>
    <mergeCell ref="F54:F55"/>
    <mergeCell ref="G54:G55"/>
    <mergeCell ref="H54:H55"/>
    <mergeCell ref="F46:F50"/>
    <mergeCell ref="G46:G50"/>
    <mergeCell ref="H46:H50"/>
    <mergeCell ref="J7:J8"/>
    <mergeCell ref="F25:F27"/>
    <mergeCell ref="G25:G27"/>
    <mergeCell ref="M7:M8"/>
    <mergeCell ref="F9:F10"/>
    <mergeCell ref="H9:H10"/>
    <mergeCell ref="H15:H18"/>
    <mergeCell ref="K7:K8"/>
    <mergeCell ref="F29:F30"/>
    <mergeCell ref="G29:G30"/>
    <mergeCell ref="H29:H30"/>
    <mergeCell ref="F31:F34"/>
    <mergeCell ref="G31:G34"/>
    <mergeCell ref="H65:H66"/>
    <mergeCell ref="F81:F82"/>
    <mergeCell ref="G81:G82"/>
    <mergeCell ref="H81:H82"/>
    <mergeCell ref="G58:G59"/>
    <mergeCell ref="H58:H59"/>
    <mergeCell ref="F60:F62"/>
    <mergeCell ref="H60:H62"/>
    <mergeCell ref="F58:F59"/>
    <mergeCell ref="G60:G62"/>
    <mergeCell ref="A197:P197"/>
    <mergeCell ref="F14:H14"/>
    <mergeCell ref="F15:F18"/>
    <mergeCell ref="A6:D6"/>
    <mergeCell ref="E6:H6"/>
    <mergeCell ref="G9:G10"/>
    <mergeCell ref="G15:G18"/>
    <mergeCell ref="F85:F87"/>
    <mergeCell ref="G85:G87"/>
    <mergeCell ref="H85:H87"/>
    <mergeCell ref="H25:H27"/>
    <mergeCell ref="F21:F23"/>
    <mergeCell ref="G21:G23"/>
    <mergeCell ref="H21:H23"/>
    <mergeCell ref="F65:F66"/>
    <mergeCell ref="G65:G66"/>
    <mergeCell ref="A192:P192"/>
    <mergeCell ref="A193:P193"/>
    <mergeCell ref="A194:P194"/>
    <mergeCell ref="A195:P195"/>
    <mergeCell ref="A196:P196"/>
  </mergeCells>
  <conditionalFormatting sqref="O9:P14 O17:P22 O15:O16 O198:P198 O24:P125 O191:P191 O202:P268">
    <cfRule type="expression" dxfId="94" priority="97">
      <formula>AND(#REF!&lt;&gt;"Mesure non utilisée",ISBLANK(#REF!))</formula>
    </cfRule>
  </conditionalFormatting>
  <conditionalFormatting sqref="I9:J22 I24:J125 I198:J198 I191:J191 I202:J268">
    <cfRule type="expression" dxfId="93" priority="101">
      <formula>AND(#REF!&lt;&gt;"Mesure non utilisée",ISBLANK(#REF!))</formula>
    </cfRule>
  </conditionalFormatting>
  <conditionalFormatting sqref="K9:L22 K24:L125 K198:L198 K191:L191 K202:L268">
    <cfRule type="expression" dxfId="92" priority="102">
      <formula>AND(#REF!&lt;&gt;"Mesure non utilisée",ISBLANK(#REF!))</formula>
    </cfRule>
  </conditionalFormatting>
  <conditionalFormatting sqref="M9:N22 M24:N125 M198:N198 M191:N191 M202:N268">
    <cfRule type="expression" dxfId="91" priority="103">
      <formula>AND(#REF!&lt;&gt;"Mesure non utilisée",ISBLANK(#REF!))</formula>
    </cfRule>
  </conditionalFormatting>
  <conditionalFormatting sqref="O23:P23">
    <cfRule type="expression" dxfId="90" priority="88">
      <formula>AND(#REF!&lt;&gt;"Mesure non utilisée",ISBLANK(#REF!))</formula>
    </cfRule>
  </conditionalFormatting>
  <conditionalFormatting sqref="I23:J23">
    <cfRule type="expression" dxfId="89" priority="89">
      <formula>AND(#REF!&lt;&gt;"Mesure non utilisée",ISBLANK(#REF!))</formula>
    </cfRule>
  </conditionalFormatting>
  <conditionalFormatting sqref="K23:L23">
    <cfRule type="expression" dxfId="88" priority="90">
      <formula>AND(#REF!&lt;&gt;"Mesure non utilisée",ISBLANK(#REF!))</formula>
    </cfRule>
  </conditionalFormatting>
  <conditionalFormatting sqref="M23:N23">
    <cfRule type="expression" dxfId="87" priority="91">
      <formula>AND(#REF!&lt;&gt;"Mesure non utilisée",ISBLANK(#REF!))</formula>
    </cfRule>
  </conditionalFormatting>
  <conditionalFormatting sqref="P15:P16">
    <cfRule type="expression" dxfId="86" priority="87">
      <formula>AND(#REF!&lt;&gt;"Mesure non utilisée",ISBLANK(#REF!))</formula>
    </cfRule>
  </conditionalFormatting>
  <conditionalFormatting sqref="I126:J130">
    <cfRule type="expression" dxfId="85" priority="83">
      <formula>AND(#REF!&lt;&gt;"Mesure non utilisée",ISBLANK(#REF!))</formula>
    </cfRule>
  </conditionalFormatting>
  <conditionalFormatting sqref="K126:L130">
    <cfRule type="expression" dxfId="84" priority="84">
      <formula>AND(#REF!&lt;&gt;"Mesure non utilisée",ISBLANK(#REF!))</formula>
    </cfRule>
  </conditionalFormatting>
  <conditionalFormatting sqref="M126:N130">
    <cfRule type="expression" dxfId="83" priority="85">
      <formula>AND(#REF!&lt;&gt;"Mesure non utilisée",ISBLANK(#REF!))</formula>
    </cfRule>
  </conditionalFormatting>
  <conditionalFormatting sqref="O126:P130">
    <cfRule type="expression" dxfId="82" priority="86">
      <formula>AND(#REF!&lt;&gt;"Mesure non utilisée",ISBLANK(#REF!))</formula>
    </cfRule>
  </conditionalFormatting>
  <conditionalFormatting sqref="J135:J139 J149:J159 J166:J170 J141:J147 I131:I132 J161:J164 I175:J182">
    <cfRule type="expression" dxfId="81" priority="82">
      <formula>AND(#REF!&lt;&gt;"Mesure non utilisée",ISBLANK(#REF!))</formula>
    </cfRule>
  </conditionalFormatting>
  <conditionalFormatting sqref="K131:L159 K161:L171 K173:L182">
    <cfRule type="expression" dxfId="80" priority="81">
      <formula>AND(#REF!&lt;&gt;"Mesure non utilisée",ISBLANK(#REF!))</formula>
    </cfRule>
  </conditionalFormatting>
  <conditionalFormatting sqref="M131:N136 N181:N182">
    <cfRule type="expression" dxfId="79" priority="80">
      <formula>AND(#REF!&lt;&gt;"Mesure non utilisée",ISBLANK(#REF!))</formula>
    </cfRule>
  </conditionalFormatting>
  <conditionalFormatting sqref="O131:P159 O161:P171 O173:P182">
    <cfRule type="expression" dxfId="78" priority="79">
      <formula>AND(#REF!&lt;&gt;"Mesure non utilisée",ISBLANK(#REF!))</formula>
    </cfRule>
  </conditionalFormatting>
  <conditionalFormatting sqref="J131:J132">
    <cfRule type="expression" dxfId="77" priority="78">
      <formula>AND(#REF!&lt;&gt;"Mesure non utilisée",ISBLANK(#REF!))</formula>
    </cfRule>
  </conditionalFormatting>
  <conditionalFormatting sqref="J133">
    <cfRule type="expression" dxfId="76" priority="77">
      <formula>AND(#REF!&lt;&gt;"Mesure non utilisée",ISBLANK(#REF!))</formula>
    </cfRule>
  </conditionalFormatting>
  <conditionalFormatting sqref="J134">
    <cfRule type="expression" dxfId="75" priority="76">
      <formula>AND(#REF!&lt;&gt;"Mesure non utilisée",ISBLANK(#REF!))</formula>
    </cfRule>
  </conditionalFormatting>
  <conditionalFormatting sqref="J148">
    <cfRule type="expression" dxfId="74" priority="75">
      <formula>AND(#REF!&lt;&gt;"Mesure non utilisée",ISBLANK(#REF!))</formula>
    </cfRule>
  </conditionalFormatting>
  <conditionalFormatting sqref="J165">
    <cfRule type="expression" dxfId="73" priority="74">
      <formula>AND(#REF!&lt;&gt;"Mesure non utilisée",ISBLANK(#REF!))</formula>
    </cfRule>
  </conditionalFormatting>
  <conditionalFormatting sqref="L172">
    <cfRule type="expression" dxfId="72" priority="73">
      <formula>AND(#REF!&lt;&gt;"Mesure non utilisée",ISBLANK(#REF!))</formula>
    </cfRule>
  </conditionalFormatting>
  <conditionalFormatting sqref="P172">
    <cfRule type="expression" dxfId="71" priority="72">
      <formula>AND(#REF!&lt;&gt;"Mesure non utilisée",ISBLANK(#REF!))</formula>
    </cfRule>
  </conditionalFormatting>
  <conditionalFormatting sqref="J131">
    <cfRule type="expression" dxfId="70" priority="71">
      <formula>AND(#REF!&lt;&gt;"Mesure non utilisée",ISBLANK(#REF!))</formula>
    </cfRule>
  </conditionalFormatting>
  <conditionalFormatting sqref="J140">
    <cfRule type="expression" dxfId="69" priority="70">
      <formula>AND(#REF!&lt;&gt;"Mesure non utilisée",ISBLANK(#REF!))</formula>
    </cfRule>
  </conditionalFormatting>
  <conditionalFormatting sqref="I171:J171 I174:J174 J172:J173">
    <cfRule type="expression" dxfId="68" priority="69">
      <formula>AND(#REF!&lt;&gt;"Mesure non utilisée",ISBLANK(#REF!))</formula>
    </cfRule>
  </conditionalFormatting>
  <conditionalFormatting sqref="M137:N137 M150 M176:N176 M166 M140:N141 N138:N139 N142:N149 N151:N159 N161:N165 N167:N175 M180:N180 N177:N179">
    <cfRule type="expression" dxfId="67" priority="68">
      <formula>AND(#REF!&lt;&gt;"Mesure non utilisée",ISBLANK(#REF!))</formula>
    </cfRule>
  </conditionalFormatting>
  <conditionalFormatting sqref="J160">
    <cfRule type="expression" dxfId="66" priority="67">
      <formula>AND(#REF!&lt;&gt;"Mesure non utilisée",ISBLANK(#REF!))</formula>
    </cfRule>
  </conditionalFormatting>
  <conditionalFormatting sqref="L160">
    <cfRule type="expression" dxfId="65" priority="66">
      <formula>AND(#REF!&lt;&gt;"Mesure non utilisée",ISBLANK(#REF!))</formula>
    </cfRule>
  </conditionalFormatting>
  <conditionalFormatting sqref="P160">
    <cfRule type="expression" dxfId="64" priority="65">
      <formula>AND(#REF!&lt;&gt;"Mesure non utilisée",ISBLANK(#REF!))</formula>
    </cfRule>
  </conditionalFormatting>
  <conditionalFormatting sqref="N160">
    <cfRule type="expression" dxfId="63" priority="64">
      <formula>AND(#REF!&lt;&gt;"Mesure non utilisée",ISBLANK(#REF!))</formula>
    </cfRule>
  </conditionalFormatting>
  <conditionalFormatting sqref="N166">
    <cfRule type="expression" dxfId="62" priority="62">
      <formula>AND(#REF!&lt;&gt;"Mesure non utilisée",ISBLANK(#REF!))</formula>
    </cfRule>
  </conditionalFormatting>
  <conditionalFormatting sqref="N150">
    <cfRule type="expression" dxfId="61" priority="63">
      <formula>AND(#REF!&lt;&gt;"Mesure non utilisée",ISBLANK(#REF!))</formula>
    </cfRule>
  </conditionalFormatting>
  <conditionalFormatting sqref="I172:I173 I134:I170">
    <cfRule type="expression" dxfId="60" priority="61">
      <formula>AND(#REF!&lt;&gt;"Mesure non utilisée",ISBLANK(#REF!))</formula>
    </cfRule>
  </conditionalFormatting>
  <conditionalFormatting sqref="K160">
    <cfRule type="expression" dxfId="59" priority="60">
      <formula>AND(#REF!&lt;&gt;"Mesure non utilisée",ISBLANK(#REF!))</formula>
    </cfRule>
  </conditionalFormatting>
  <conditionalFormatting sqref="K172">
    <cfRule type="expression" dxfId="58" priority="59">
      <formula>AND(#REF!&lt;&gt;"Mesure non utilisée",ISBLANK(#REF!))</formula>
    </cfRule>
  </conditionalFormatting>
  <conditionalFormatting sqref="M138">
    <cfRule type="expression" dxfId="57" priority="58">
      <formula>AND(#REF!&lt;&gt;"Mesure non utilisée",ISBLANK(#REF!))</formula>
    </cfRule>
  </conditionalFormatting>
  <conditionalFormatting sqref="M139">
    <cfRule type="expression" dxfId="56" priority="57">
      <formula>AND(#REF!&lt;&gt;"Mesure non utilisée",ISBLANK(#REF!))</formula>
    </cfRule>
  </conditionalFormatting>
  <conditionalFormatting sqref="M142">
    <cfRule type="expression" dxfId="55" priority="56">
      <formula>AND(#REF!&lt;&gt;"Mesure non utilisée",ISBLANK(#REF!))</formula>
    </cfRule>
  </conditionalFormatting>
  <conditionalFormatting sqref="M143">
    <cfRule type="expression" dxfId="54" priority="55">
      <formula>AND(#REF!&lt;&gt;"Mesure non utilisée",ISBLANK(#REF!))</formula>
    </cfRule>
  </conditionalFormatting>
  <conditionalFormatting sqref="M144">
    <cfRule type="expression" dxfId="53" priority="54">
      <formula>AND(#REF!&lt;&gt;"Mesure non utilisée",ISBLANK(#REF!))</formula>
    </cfRule>
  </conditionalFormatting>
  <conditionalFormatting sqref="M145">
    <cfRule type="expression" dxfId="52" priority="53">
      <formula>AND(#REF!&lt;&gt;"Mesure non utilisée",ISBLANK(#REF!))</formula>
    </cfRule>
  </conditionalFormatting>
  <conditionalFormatting sqref="M146">
    <cfRule type="expression" dxfId="51" priority="52">
      <formula>AND(#REF!&lt;&gt;"Mesure non utilisée",ISBLANK(#REF!))</formula>
    </cfRule>
  </conditionalFormatting>
  <conditionalFormatting sqref="M147">
    <cfRule type="expression" dxfId="50" priority="51">
      <formula>AND(#REF!&lt;&gt;"Mesure non utilisée",ISBLANK(#REF!))</formula>
    </cfRule>
  </conditionalFormatting>
  <conditionalFormatting sqref="M148">
    <cfRule type="expression" dxfId="49" priority="50">
      <formula>AND(#REF!&lt;&gt;"Mesure non utilisée",ISBLANK(#REF!))</formula>
    </cfRule>
  </conditionalFormatting>
  <conditionalFormatting sqref="M149">
    <cfRule type="expression" dxfId="48" priority="49">
      <formula>AND(#REF!&lt;&gt;"Mesure non utilisée",ISBLANK(#REF!))</formula>
    </cfRule>
  </conditionalFormatting>
  <conditionalFormatting sqref="M151">
    <cfRule type="expression" dxfId="47" priority="48">
      <formula>AND(#REF!&lt;&gt;"Mesure non utilisée",ISBLANK(#REF!))</formula>
    </cfRule>
  </conditionalFormatting>
  <conditionalFormatting sqref="M152">
    <cfRule type="expression" dxfId="46" priority="47">
      <formula>AND(#REF!&lt;&gt;"Mesure non utilisée",ISBLANK(#REF!))</formula>
    </cfRule>
  </conditionalFormatting>
  <conditionalFormatting sqref="M153">
    <cfRule type="expression" dxfId="45" priority="46">
      <formula>AND(#REF!&lt;&gt;"Mesure non utilisée",ISBLANK(#REF!))</formula>
    </cfRule>
  </conditionalFormatting>
  <conditionalFormatting sqref="M154">
    <cfRule type="expression" dxfId="44" priority="45">
      <formula>AND(#REF!&lt;&gt;"Mesure non utilisée",ISBLANK(#REF!))</formula>
    </cfRule>
  </conditionalFormatting>
  <conditionalFormatting sqref="M155">
    <cfRule type="expression" dxfId="43" priority="44">
      <formula>AND(#REF!&lt;&gt;"Mesure non utilisée",ISBLANK(#REF!))</formula>
    </cfRule>
  </conditionalFormatting>
  <conditionalFormatting sqref="M156">
    <cfRule type="expression" dxfId="42" priority="43">
      <formula>AND(#REF!&lt;&gt;"Mesure non utilisée",ISBLANK(#REF!))</formula>
    </cfRule>
  </conditionalFormatting>
  <conditionalFormatting sqref="M157">
    <cfRule type="expression" dxfId="41" priority="42">
      <formula>AND(#REF!&lt;&gt;"Mesure non utilisée",ISBLANK(#REF!))</formula>
    </cfRule>
  </conditionalFormatting>
  <conditionalFormatting sqref="M158">
    <cfRule type="expression" dxfId="40" priority="41">
      <formula>AND(#REF!&lt;&gt;"Mesure non utilisée",ISBLANK(#REF!))</formula>
    </cfRule>
  </conditionalFormatting>
  <conditionalFormatting sqref="M159">
    <cfRule type="expression" dxfId="39" priority="40">
      <formula>AND(#REF!&lt;&gt;"Mesure non utilisée",ISBLANK(#REF!))</formula>
    </cfRule>
  </conditionalFormatting>
  <conditionalFormatting sqref="M160">
    <cfRule type="expression" dxfId="38" priority="39">
      <formula>AND(#REF!&lt;&gt;"Mesure non utilisée",ISBLANK(#REF!))</formula>
    </cfRule>
  </conditionalFormatting>
  <conditionalFormatting sqref="M161">
    <cfRule type="expression" dxfId="37" priority="38">
      <formula>AND(#REF!&lt;&gt;"Mesure non utilisée",ISBLANK(#REF!))</formula>
    </cfRule>
  </conditionalFormatting>
  <conditionalFormatting sqref="M162">
    <cfRule type="expression" dxfId="36" priority="37">
      <formula>AND(#REF!&lt;&gt;"Mesure non utilisée",ISBLANK(#REF!))</formula>
    </cfRule>
  </conditionalFormatting>
  <conditionalFormatting sqref="M163">
    <cfRule type="expression" dxfId="35" priority="36">
      <formula>AND(#REF!&lt;&gt;"Mesure non utilisée",ISBLANK(#REF!))</formula>
    </cfRule>
  </conditionalFormatting>
  <conditionalFormatting sqref="M164">
    <cfRule type="expression" dxfId="34" priority="35">
      <formula>AND(#REF!&lt;&gt;"Mesure non utilisée",ISBLANK(#REF!))</formula>
    </cfRule>
  </conditionalFormatting>
  <conditionalFormatting sqref="M165">
    <cfRule type="expression" dxfId="33" priority="34">
      <formula>AND(#REF!&lt;&gt;"Mesure non utilisée",ISBLANK(#REF!))</formula>
    </cfRule>
  </conditionalFormatting>
  <conditionalFormatting sqref="M167">
    <cfRule type="expression" dxfId="32" priority="33">
      <formula>AND(#REF!&lt;&gt;"Mesure non utilisée",ISBLANK(#REF!))</formula>
    </cfRule>
  </conditionalFormatting>
  <conditionalFormatting sqref="M168">
    <cfRule type="expression" dxfId="31" priority="32">
      <formula>AND(#REF!&lt;&gt;"Mesure non utilisée",ISBLANK(#REF!))</formula>
    </cfRule>
  </conditionalFormatting>
  <conditionalFormatting sqref="M169">
    <cfRule type="expression" dxfId="30" priority="31">
      <formula>AND(#REF!&lt;&gt;"Mesure non utilisée",ISBLANK(#REF!))</formula>
    </cfRule>
  </conditionalFormatting>
  <conditionalFormatting sqref="M170">
    <cfRule type="expression" dxfId="29" priority="30">
      <formula>AND(#REF!&lt;&gt;"Mesure non utilisée",ISBLANK(#REF!))</formula>
    </cfRule>
  </conditionalFormatting>
  <conditionalFormatting sqref="M171">
    <cfRule type="expression" dxfId="28" priority="29">
      <formula>AND(#REF!&lt;&gt;"Mesure non utilisée",ISBLANK(#REF!))</formula>
    </cfRule>
  </conditionalFormatting>
  <conditionalFormatting sqref="M172">
    <cfRule type="expression" dxfId="27" priority="28">
      <formula>AND(#REF!&lt;&gt;"Mesure non utilisée",ISBLANK(#REF!))</formula>
    </cfRule>
  </conditionalFormatting>
  <conditionalFormatting sqref="M173">
    <cfRule type="expression" dxfId="26" priority="27">
      <formula>AND(#REF!&lt;&gt;"Mesure non utilisée",ISBLANK(#REF!))</formula>
    </cfRule>
  </conditionalFormatting>
  <conditionalFormatting sqref="M174">
    <cfRule type="expression" dxfId="25" priority="26">
      <formula>AND(#REF!&lt;&gt;"Mesure non utilisée",ISBLANK(#REF!))</formula>
    </cfRule>
  </conditionalFormatting>
  <conditionalFormatting sqref="M175">
    <cfRule type="expression" dxfId="24" priority="25">
      <formula>AND(#REF!&lt;&gt;"Mesure non utilisée",ISBLANK(#REF!))</formula>
    </cfRule>
  </conditionalFormatting>
  <conditionalFormatting sqref="M177">
    <cfRule type="expression" dxfId="23" priority="24">
      <formula>AND(#REF!&lt;&gt;"Mesure non utilisée",ISBLANK(#REF!))</formula>
    </cfRule>
  </conditionalFormatting>
  <conditionalFormatting sqref="M178">
    <cfRule type="expression" dxfId="22" priority="23">
      <formula>AND(#REF!&lt;&gt;"Mesure non utilisée",ISBLANK(#REF!))</formula>
    </cfRule>
  </conditionalFormatting>
  <conditionalFormatting sqref="M179">
    <cfRule type="expression" dxfId="21" priority="22">
      <formula>AND(#REF!&lt;&gt;"Mesure non utilisée",ISBLANK(#REF!))</formula>
    </cfRule>
  </conditionalFormatting>
  <conditionalFormatting sqref="M181">
    <cfRule type="expression" dxfId="20" priority="21">
      <formula>AND(#REF!&lt;&gt;"Mesure non utilisée",ISBLANK(#REF!))</formula>
    </cfRule>
  </conditionalFormatting>
  <conditionalFormatting sqref="M182">
    <cfRule type="expression" dxfId="19" priority="20">
      <formula>AND(#REF!&lt;&gt;"Mesure non utilisée",ISBLANK(#REF!))</formula>
    </cfRule>
  </conditionalFormatting>
  <conditionalFormatting sqref="O160">
    <cfRule type="expression" dxfId="18" priority="19">
      <formula>AND(#REF!&lt;&gt;"Mesure non utilisée",ISBLANK(#REF!))</formula>
    </cfRule>
  </conditionalFormatting>
  <conditionalFormatting sqref="O172">
    <cfRule type="expression" dxfId="17" priority="18">
      <formula>AND(#REF!&lt;&gt;"Mesure non utilisée",ISBLANK(#REF!))</formula>
    </cfRule>
  </conditionalFormatting>
  <conditionalFormatting sqref="I133">
    <cfRule type="expression" dxfId="16" priority="17">
      <formula>AND(#REF!&lt;&gt;"Mesure non utilisée",ISBLANK(#REF!))</formula>
    </cfRule>
  </conditionalFormatting>
  <conditionalFormatting sqref="I183:J184 I187:J189">
    <cfRule type="expression" dxfId="15" priority="13">
      <formula>AND(#REF!&lt;&gt;"Mesure non utilisée",ISBLANK(#REF!))</formula>
    </cfRule>
  </conditionalFormatting>
  <conditionalFormatting sqref="K183:L184 K187:L189">
    <cfRule type="expression" dxfId="14" priority="14">
      <formula>AND(#REF!&lt;&gt;"Mesure non utilisée",ISBLANK(#REF!))</formula>
    </cfRule>
  </conditionalFormatting>
  <conditionalFormatting sqref="M183:N184 M187:N189">
    <cfRule type="expression" dxfId="13" priority="15">
      <formula>AND(#REF!&lt;&gt;"Mesure non utilisée",ISBLANK(#REF!))</formula>
    </cfRule>
  </conditionalFormatting>
  <conditionalFormatting sqref="O183:P184 O187:P189">
    <cfRule type="expression" dxfId="12" priority="16">
      <formula>AND(#REF!&lt;&gt;"Mesure non utilisée",ISBLANK(#REF!))</formula>
    </cfRule>
  </conditionalFormatting>
  <conditionalFormatting sqref="I185:J185">
    <cfRule type="expression" dxfId="11" priority="9">
      <formula>AND(#REF!&lt;&gt;"Mesure non utilisée",ISBLANK(#REF!))</formula>
    </cfRule>
  </conditionalFormatting>
  <conditionalFormatting sqref="K185:L185">
    <cfRule type="expression" dxfId="10" priority="10">
      <formula>AND(#REF!&lt;&gt;"Mesure non utilisée",ISBLANK(#REF!))</formula>
    </cfRule>
  </conditionalFormatting>
  <conditionalFormatting sqref="M185:N185">
    <cfRule type="expression" dxfId="9" priority="11">
      <formula>AND(#REF!&lt;&gt;"Mesure non utilisée",ISBLANK(#REF!))</formula>
    </cfRule>
  </conditionalFormatting>
  <conditionalFormatting sqref="O185:P185">
    <cfRule type="expression" dxfId="8" priority="12">
      <formula>AND(#REF!&lt;&gt;"Mesure non utilisée",ISBLANK(#REF!))</formula>
    </cfRule>
  </conditionalFormatting>
  <conditionalFormatting sqref="I186:J186">
    <cfRule type="expression" dxfId="7" priority="5">
      <formula>AND(#REF!&lt;&gt;"Mesure non utilisée",ISBLANK(#REF!))</formula>
    </cfRule>
  </conditionalFormatting>
  <conditionalFormatting sqref="K186:L186">
    <cfRule type="expression" dxfId="6" priority="6">
      <formula>AND(#REF!&lt;&gt;"Mesure non utilisée",ISBLANK(#REF!))</formula>
    </cfRule>
  </conditionalFormatting>
  <conditionalFormatting sqref="M186:N186">
    <cfRule type="expression" dxfId="5" priority="7">
      <formula>AND(#REF!&lt;&gt;"Mesure non utilisée",ISBLANK(#REF!))</formula>
    </cfRule>
  </conditionalFormatting>
  <conditionalFormatting sqref="O186:P186">
    <cfRule type="expression" dxfId="4" priority="8">
      <formula>AND(#REF!&lt;&gt;"Mesure non utilisée",ISBLANK(#REF!))</formula>
    </cfRule>
  </conditionalFormatting>
  <conditionalFormatting sqref="I190:J190">
    <cfRule type="expression" dxfId="3" priority="1">
      <formula>AND(#REF!&lt;&gt;"Mesure non utilisée",ISBLANK(#REF!))</formula>
    </cfRule>
  </conditionalFormatting>
  <conditionalFormatting sqref="K190:L190">
    <cfRule type="expression" dxfId="2" priority="2">
      <formula>AND(#REF!&lt;&gt;"Mesure non utilisée",ISBLANK(#REF!))</formula>
    </cfRule>
  </conditionalFormatting>
  <conditionalFormatting sqref="M190:N190">
    <cfRule type="expression" dxfId="1" priority="3">
      <formula>AND(#REF!&lt;&gt;"Mesure non utilisée",ISBLANK(#REF!))</formula>
    </cfRule>
  </conditionalFormatting>
  <conditionalFormatting sqref="O190:P190">
    <cfRule type="expression" dxfId="0" priority="4">
      <formula>AND(#REF!&lt;&gt;"Mesure non utilisée",ISBLANK(#REF!))</formula>
    </cfRule>
  </conditionalFormatting>
  <dataValidations xWindow="398" yWindow="602" count="6">
    <dataValidation type="decimal" operator="greaterThanOrEqual" allowBlank="1" showInputMessage="1" showErrorMessage="1" error="L'information saisie doit être au format numérique (Nombre décimal)" prompt="Inscrire les investissements réalisés jusqu'à la date indiquée" sqref="F36:F39 F29 F56 F20:F21 F25 F53:F54 F43:F46 F64:F65 F67:F81 F83:F85 F9 F11:F13 F15 F90 F202:F270 F96:F190" xr:uid="{BB15D51B-D48E-4F54-B78A-6CF08FB22519}">
      <formula1>0</formula1>
    </dataValidation>
    <dataValidation type="decimal" operator="greaterThanOrEqual" allowBlank="1" showInputMessage="1" showErrorMessage="1" error="L'information saisie doit être au format numérique (Nombre décimal)" prompt="Inscrire les investissements totaux pour le projet" sqref="H43:H46 H20:H21 H25 H29 H56 H36:H39 H53:H54 H64:H65 H67:H81 H83:H85 H9 H11:H13 H15 H202:H268 H90 H96:H190" xr:uid="{1B874A35-43B1-480F-A878-5DA91E4B6BC4}">
      <formula1>0</formula1>
    </dataValidation>
    <dataValidation type="decimal" operator="greaterThanOrEqual" allowBlank="1" showInputMessage="1" showErrorMessage="1" error="L'information saisie doit être au format numérique (Nombre décimal)" prompt="Inscrire les investissements à venir" sqref="G51:G54 G19:G21 G28:G29 G31 G35:G39 G42:G46 G58 G60 G63:G65 G67:G81 G83:G85 G9 G24:G25 G56 G11:G13 G15 G202:G269 G88:G90 G96:G191" xr:uid="{95FA28B5-4EF9-4F56-B179-73B1DDC99942}">
      <formula1>0</formula1>
    </dataValidation>
    <dataValidation type="date" operator="greaterThan" allowBlank="1" showInputMessage="1" showErrorMessage="1" errorTitle="Date invalide" error="Entrer une date sous le format AAAA-MM ou AAAA-MM-JJ pour qu'elle soit valide." sqref="J202:J268 L202:L268 N202:N268 P9:P14 P17:P92 J9:J92 L9:L92 N9:N92 P202:P268 J96:J130 N96:N139 J134:J139 N141:N191 P96:P191 L96:L191 J141:J191" xr:uid="{841C2F06-B536-4F86-B299-782EE187D183}">
      <formula1>44176</formula1>
    </dataValidation>
    <dataValidation type="date" operator="greaterThan" allowBlank="1" showInputMessage="1" showErrorMessage="1" errorTitle="Date invalide" error="Entrer une date sous le format AAAA-MM ou AAAA-MM-JJ pour qu'elle soit valide." sqref="J133" xr:uid="{0D2DC93E-C91E-486D-A866-3C0F4C9CA410}">
      <formula1>43831</formula1>
    </dataValidation>
    <dataValidation type="date" operator="greaterThan" allowBlank="1" showInputMessage="1" showErrorMessage="1" errorTitle="Date invalide" error="Entrer une date sous le format AAAA-MM ou AAAA-MM-JJ pour qu'elle soit valide." sqref="J131:J132 J140 N140" xr:uid="{D00CA6A2-D3F0-442A-9EF5-116294F79BA9}">
      <formula1>43466</formula1>
    </dataValidation>
  </dataValidations>
  <hyperlinks>
    <hyperlink ref="C90" r:id="rId1" xr:uid="{A705E8D7-398E-409B-8295-6A6D097824F9}"/>
    <hyperlink ref="C91" r:id="rId2" xr:uid="{4838632C-76D6-413C-B82F-A183AD349899}"/>
    <hyperlink ref="C92" r:id="rId3" xr:uid="{20226C6C-175E-4170-8F93-311F094D465C}"/>
    <hyperlink ref="C93" r:id="rId4" xr:uid="{1DFFA0EA-AE28-47D1-886B-15D6BE4E2B66}"/>
    <hyperlink ref="C95" r:id="rId5" xr:uid="{05CDEBB2-2653-450F-883D-C7B6FE479FD2}"/>
    <hyperlink ref="C96" r:id="rId6" xr:uid="{65FE9332-8ABC-4DFC-8054-197E0D636328}"/>
    <hyperlink ref="C97" r:id="rId7" xr:uid="{3719BEE8-A64E-43C5-A705-30EA0591E10B}"/>
    <hyperlink ref="C98" r:id="rId8" xr:uid="{A443D629-9534-4105-968A-DF5CCDE6115C}"/>
    <hyperlink ref="C100" r:id="rId9" xr:uid="{3382C07F-4A7C-473F-AD2E-B3F943DE703D}"/>
    <hyperlink ref="C101" r:id="rId10" xr:uid="{14DD213D-ED82-4D0C-A9BA-7FBAC49520BA}"/>
    <hyperlink ref="C103" r:id="rId11" xr:uid="{65048E6A-7C44-4E67-96BC-945B36DC7AF6}"/>
    <hyperlink ref="C104" r:id="rId12" xr:uid="{0A54A4AD-B224-4150-BEBB-F6C66A555935}"/>
    <hyperlink ref="C105" r:id="rId13" xr:uid="{5F478A41-24FB-4AD3-9579-3B8AB3D8E339}"/>
    <hyperlink ref="C106" r:id="rId14" display="Reconstruction de l’école secondaire Louis-Philippe-Paré" xr:uid="{B4516E72-B1C7-492D-8C4E-3094B3B5B778}"/>
    <hyperlink ref="C108" r:id="rId15" xr:uid="{F940D93D-926D-48A2-AA18-964DA72D5E11}"/>
    <hyperlink ref="C109" r:id="rId16" xr:uid="{76D6A91E-AC7B-43AC-8543-1EA35FBA69AF}"/>
    <hyperlink ref="C110" r:id="rId17" xr:uid="{4B2F64D2-85AB-47B6-950C-E105F959E3D6}"/>
    <hyperlink ref="C126" r:id="rId18" xr:uid="{BFA062B5-8616-4FA0-8CA7-119F1AD5110C}"/>
    <hyperlink ref="C127" r:id="rId19" xr:uid="{D0D8BF31-0A78-49CA-B26D-3B80963ACB95}"/>
    <hyperlink ref="C128" r:id="rId20" xr:uid="{8A29A671-B3CE-4703-B650-AA6BDD3C8D40}"/>
    <hyperlink ref="C129" r:id="rId21" xr:uid="{4DE177A1-66DC-4EEE-893F-FF612DEA4A32}"/>
    <hyperlink ref="C130" r:id="rId22" xr:uid="{32A48BE0-D9D8-42EF-8620-2DE80A707045}"/>
    <hyperlink ref="C137" r:id="rId23" xr:uid="{B96E9C69-A8FB-4ED3-80EC-5F816EF156D1}"/>
    <hyperlink ref="C138" r:id="rId24" xr:uid="{2B69B9C4-AD1B-4B34-AFDB-500A4AF36ECE}"/>
    <hyperlink ref="C140" r:id="rId25" xr:uid="{989607C2-D5FD-46CC-BB80-CEB1C7A23DCC}"/>
    <hyperlink ref="C143" r:id="rId26" xr:uid="{03F2EF4D-F3B2-4CCA-A53B-5216886C331D}"/>
    <hyperlink ref="C156" r:id="rId27" xr:uid="{12D85141-40CD-4C70-A349-0F10C5857856}"/>
    <hyperlink ref="C157" r:id="rId28" xr:uid="{E00751E3-A964-4FDE-8E90-8C586C5CD311}"/>
    <hyperlink ref="C158" r:id="rId29" xr:uid="{02126FBF-D563-4F29-B1F2-1DD536A19980}"/>
    <hyperlink ref="C160" r:id="rId30" xr:uid="{14712F68-A03A-49B8-9D21-A7CF952BAD24}"/>
    <hyperlink ref="C164" r:id="rId31" xr:uid="{7BEDFB63-C928-4BB5-9757-4F827C8F6A0E}"/>
    <hyperlink ref="C165" r:id="rId32" xr:uid="{BA1414AC-3C37-4C8A-A1F7-7BC79E8A7CD6}"/>
    <hyperlink ref="C166" r:id="rId33" xr:uid="{FD459AC4-699A-40E5-A44E-A20DF5E153C6}"/>
    <hyperlink ref="C167" r:id="rId34" xr:uid="{484B8DB2-646D-4651-899D-9FEDDA652749}"/>
    <hyperlink ref="C171" r:id="rId35" xr:uid="{CE144C11-800E-4448-93F9-57684620CC79}"/>
    <hyperlink ref="C174" r:id="rId36" xr:uid="{0BE9E1B3-6EE5-4381-A889-6432FA7385EC}"/>
    <hyperlink ref="C175" r:id="rId37" xr:uid="{8DCA3DD6-5DBA-4CC4-9C81-00FAFA470B77}"/>
    <hyperlink ref="C176" r:id="rId38" xr:uid="{1D3A7B94-1B78-46CD-A89A-AFCF4715561D}"/>
    <hyperlink ref="C136" r:id="rId39" xr:uid="{5D6C5E1A-8C26-4843-AE86-CD1A5E472138}"/>
    <hyperlink ref="C135" r:id="rId40" xr:uid="{67C6782F-C11F-4252-A1AD-AF5AA37C961E}"/>
    <hyperlink ref="C142" r:id="rId41" xr:uid="{21F6A864-4627-4079-A231-45513DB4D7E6}"/>
    <hyperlink ref="C144" r:id="rId42" xr:uid="{54695772-0CE1-45F4-A4C1-E6ECA103CF70}"/>
    <hyperlink ref="C145" r:id="rId43" xr:uid="{D815CAD8-30FA-477B-BDFB-C77131765B56}"/>
    <hyperlink ref="C146" r:id="rId44" xr:uid="{30FB4420-F8D0-4781-888F-3C4BD8728E3E}"/>
    <hyperlink ref="C148" r:id="rId45" xr:uid="{92113BC2-C91F-4E38-9F39-6C43CA2B7590}"/>
    <hyperlink ref="C149" r:id="rId46" xr:uid="{220513E5-D78C-474B-8DDA-AEBF2397E113}"/>
    <hyperlink ref="C150" r:id="rId47" xr:uid="{A28DC66B-4495-416A-9992-5756EA1A2841}"/>
    <hyperlink ref="C151" r:id="rId48" xr:uid="{E5840638-F1CA-48B0-8C41-431885D393A0}"/>
    <hyperlink ref="C152" r:id="rId49" xr:uid="{8A41983D-1802-48B8-86E1-FFC9F507F896}"/>
    <hyperlink ref="C153" r:id="rId50" xr:uid="{30B06E8D-F13D-40C8-B4FF-D28AF604A14E}"/>
    <hyperlink ref="C154" r:id="rId51" xr:uid="{35BF7E3B-0AC1-447C-8978-C4AD7D6B9390}"/>
    <hyperlink ref="C155" r:id="rId52" xr:uid="{89FBA647-B191-46AE-AACD-22596C3778F6}"/>
    <hyperlink ref="C161" r:id="rId53" xr:uid="{F4CD5D25-D65A-4EF7-9F3A-4331C14AC206}"/>
    <hyperlink ref="C163" r:id="rId54" xr:uid="{AB413C5F-BDC4-45CF-80D1-C814F191AA95}"/>
    <hyperlink ref="C168" r:id="rId55" xr:uid="{D899C114-37B3-4636-B5B8-F6407F2438AF}"/>
    <hyperlink ref="C169" r:id="rId56" xr:uid="{4D1F416C-7978-4BE9-909C-C2041C0618D6}"/>
    <hyperlink ref="C173" r:id="rId57" xr:uid="{3EAD65BD-9A93-409C-B32C-E69DB7CD0E58}"/>
    <hyperlink ref="C172" r:id="rId58" xr:uid="{AA35E23F-B988-4856-901A-522221D4C7A0}"/>
    <hyperlink ref="C162" r:id="rId59" xr:uid="{79D0948F-EB92-492B-822D-FB3183F35C43}"/>
    <hyperlink ref="C141" r:id="rId60" xr:uid="{6EE4D036-EE40-4916-8CC2-9FBBF336ECBC}"/>
    <hyperlink ref="C183" r:id="rId61" xr:uid="{B7ED7356-68D0-4E0B-AB57-AA1623BC6444}"/>
    <hyperlink ref="C186" r:id="rId62" xr:uid="{4804FDC7-D6B4-4554-89E6-C8988221ED0F}"/>
    <hyperlink ref="C188" r:id="rId63" xr:uid="{6A553F51-1C1F-4C06-88E6-CFCBA0222DDB}"/>
    <hyperlink ref="C189" r:id="rId64" xr:uid="{22B39702-FC4C-43E4-A046-D79DB7A5FCD2}"/>
    <hyperlink ref="C190" r:id="rId65" xr:uid="{B5F2746C-724F-4DFB-B5BF-00935247006D}"/>
    <hyperlink ref="C94" r:id="rId66" xr:uid="{4DA0B8C5-841A-4B62-9445-8FD757E7CCEF}"/>
    <hyperlink ref="C102" r:id="rId67" xr:uid="{A5C52E73-F748-4995-8351-023398693943}"/>
    <hyperlink ref="C107" r:id="rId68" xr:uid="{99368C15-2A7F-41CE-8220-38D4C31A12F5}"/>
    <hyperlink ref="C112" r:id="rId69" xr:uid="{E3D9B09A-665B-41CD-A9A3-4A806D05854A}"/>
    <hyperlink ref="C114" r:id="rId70" xr:uid="{FA3A7DFB-046A-4D69-8B99-97DEA496CF35}"/>
    <hyperlink ref="C115" r:id="rId71" xr:uid="{DB38DF3B-2AA4-40FB-A359-8C0716D4CEA5}"/>
    <hyperlink ref="C118" r:id="rId72" xr:uid="{4ED03F9B-7B7C-4EE0-87F5-9CF96E00C9A3}"/>
    <hyperlink ref="C119" r:id="rId73" xr:uid="{0118874B-5EB0-4019-8AC0-AD67A32F5BD8}"/>
    <hyperlink ref="C120" r:id="rId74" xr:uid="{1EABE8EA-1DF8-44DC-BFD8-E6E9F396BC0C}"/>
    <hyperlink ref="C122" r:id="rId75" xr:uid="{45E16F90-4886-43FA-A219-9AE4B494D63C}"/>
    <hyperlink ref="C125" r:id="rId76" xr:uid="{2246E2EC-44C9-4253-B888-5E2C2AF20436}"/>
    <hyperlink ref="C113" r:id="rId77" xr:uid="{996AFED4-3191-41DE-BA6D-0A2962CF7D19}"/>
    <hyperlink ref="C116" r:id="rId78" xr:uid="{8A79D360-A43D-4C73-9168-7D2C9499C253}"/>
    <hyperlink ref="C117" r:id="rId79" xr:uid="{FC54E93A-50EA-4A2A-8621-F1F9E2EC9B2C}"/>
    <hyperlink ref="C123" r:id="rId80" xr:uid="{4830E66E-87EA-42EB-B21D-2B3C5E4896B5}"/>
    <hyperlink ref="C19" r:id="rId81" xr:uid="{4A02AB45-B004-4D5B-9C0B-CA8746AACFE3}"/>
    <hyperlink ref="C20" r:id="rId82" xr:uid="{0EB6B6E5-5904-49CA-868E-92E2C265B50F}"/>
    <hyperlink ref="C24" r:id="rId83" xr:uid="{1CA86F7B-6407-4247-ADCF-98EAA34D324B}"/>
    <hyperlink ref="C38" r:id="rId84" xr:uid="{DFDFD3F3-B614-48B3-9D86-B7D5A35D5EF3}"/>
    <hyperlink ref="C45" r:id="rId85" xr:uid="{C83DCC65-8579-429F-AF09-8DA13596D388}"/>
    <hyperlink ref="C52" r:id="rId86" xr:uid="{31AAFE86-094C-4F70-B161-1085644A4116}"/>
    <hyperlink ref="C53" r:id="rId87" xr:uid="{79E8D557-2B03-48A3-9640-5E16AA47FFDB}"/>
    <hyperlink ref="C63" r:id="rId88" xr:uid="{74A747EE-562C-47F4-9005-D751F0CA5AB0}"/>
    <hyperlink ref="C64" r:id="rId89" xr:uid="{540114B8-21C5-4820-BB04-546CC8354EAD}"/>
    <hyperlink ref="C75" r:id="rId90" display="https://www.tresor.gouv.qc.ca/infrastructures-publiques/tableau-de-bord/?tx_tdbpip_tdbpip%5Bprojet%5D=23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7&amp;tx_tdbpip_tdbpip%5BcurrentPage%5D=&amp;tx_tdbpip_tdbpip%5Baction%5D=show&amp;tx_tdbpip_tdbpip%5Bcontroller%5D=Projet&amp;cHash=145ae85a82e062dca79592219a0832fb" xr:uid="{86AE8970-052C-45D7-95D9-B2A173A6CD25}"/>
    <hyperlink ref="C76" r:id="rId91" xr:uid="{BBEDF592-2480-476A-8D2F-96AF76A6B5E3}"/>
    <hyperlink ref="C77" r:id="rId92" xr:uid="{3193B604-24C6-40BD-9903-0575D18EBB2C}"/>
    <hyperlink ref="C78" r:id="rId93" xr:uid="{97735303-AF72-42B2-A9BA-71E8EE0EFEDB}"/>
    <hyperlink ref="C79" r:id="rId94" xr:uid="{13AA95D5-8959-497E-9E50-A8B674E38B8C}"/>
    <hyperlink ref="C83" r:id="rId95" display="https://www.tresor.gouv.qc.ca/infrastructures-publiques/tableau-de-bord/?tx_tdbpip_tdbpip%5Bprojet%5D=4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9&amp;tx_tdbpip_tdbpip%5BcurrentPage%5D=&amp;tx_tdbpip_tdbpip%5Baction%5D=show&amp;tx_tdbpip_tdbpip%5Bcontroller%5D=Projet&amp;cHash=e4eb10e46272332d0cf0c82a82e56119" xr:uid="{99D7B0D4-9CBE-44DD-82B5-086418746270}"/>
    <hyperlink ref="C84" r:id="rId96" display="https://www.tresor.gouv.qc.ca/infrastructures-publiques/tableau-de-bord/?tx_tdbpip_tdbpip%5Bprojet%5D=2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87&amp;tx_tdbpip_tdbpip%5BcurrentPage%5D=&amp;tx_tdbpip_tdbpip%5Baction%5D=show&amp;tx_tdbpip_tdbpip%5Bcontroller%5D=Projet&amp;cHash=9f4c0454938712c2946349ba00cbfe3b" xr:uid="{A5D59DF9-F01C-447F-8D02-3EFAF5345A58}"/>
    <hyperlink ref="C88" r:id="rId97" xr:uid="{BB54F18A-7E07-464D-9B77-08D465CFB6F2}"/>
    <hyperlink ref="C9" r:id="rId98" xr:uid="{F600D4D6-9C91-4BB5-BE00-48E29C8DFB95}"/>
    <hyperlink ref="C10" r:id="rId99" xr:uid="{904E7D61-4B5D-440F-BA29-180FEE9BD080}"/>
    <hyperlink ref="C11" r:id="rId100" xr:uid="{9CB34937-C06B-4B5C-9C2C-150CB5AB974D}"/>
    <hyperlink ref="C14" r:id="rId101" xr:uid="{A67D5A92-0786-48E1-9AE4-13C191498B13}"/>
    <hyperlink ref="C15" r:id="rId102" xr:uid="{C6D8287A-5F2D-441B-A07F-F896E2F86E00}"/>
    <hyperlink ref="C16" r:id="rId103" xr:uid="{FCF4B69E-2C39-43DA-8F0E-4138C7413232}"/>
    <hyperlink ref="C17" r:id="rId104" xr:uid="{EFE38551-9610-4994-B963-606D5013F5AC}"/>
    <hyperlink ref="C18" r:id="rId105" xr:uid="{E8DA6E4A-9FBB-41AE-8DC0-2BFF0C2E3E49}"/>
    <hyperlink ref="C21" r:id="rId106" xr:uid="{5854080D-33BF-425C-AD8B-61AFB53DE537}"/>
    <hyperlink ref="C22" r:id="rId107" xr:uid="{23BE3A5E-2AEF-4161-8040-69C7BC249755}"/>
    <hyperlink ref="C23" r:id="rId108" xr:uid="{423E09C5-911C-497F-84C6-6355B946F4D1}"/>
    <hyperlink ref="C25" r:id="rId109" xr:uid="{7CE62A35-DA03-4BA5-BCFF-2BA4D41588D5}"/>
    <hyperlink ref="C26" r:id="rId110" xr:uid="{C9B96E62-2273-49C8-B7FC-F6D42F307F6E}"/>
    <hyperlink ref="C27" r:id="rId111" xr:uid="{78C2F973-D6CE-4ACC-ACF7-EA9C0E678BF8}"/>
    <hyperlink ref="C29" r:id="rId112" xr:uid="{995AFC04-9E3C-4123-8346-DF6EEE074F18}"/>
    <hyperlink ref="C30" r:id="rId113" xr:uid="{D7347EDB-B34B-4A0D-BD51-627C80855FF5}"/>
    <hyperlink ref="C31" r:id="rId114" xr:uid="{724E5CD8-85ED-400A-9FD5-02D02B409F01}"/>
    <hyperlink ref="C32" r:id="rId115" xr:uid="{155712E2-4F05-4FE2-8432-4133C37BAAB6}"/>
    <hyperlink ref="C33" r:id="rId116" xr:uid="{AEFFCCDE-8646-4CA4-B547-1F62F3013129}"/>
    <hyperlink ref="C34" r:id="rId117" xr:uid="{292EBBA1-099A-4364-BC5E-616E9C97B259}"/>
    <hyperlink ref="C36" r:id="rId118" xr:uid="{1D288955-3F51-46DE-90C2-0CD0B6AF343E}"/>
    <hyperlink ref="C37" r:id="rId119" xr:uid="{E0ACF473-3F45-4B7E-BD98-DBEE7724CFC4}"/>
    <hyperlink ref="C39" r:id="rId120" xr:uid="{4C67A8EE-D291-4CE2-809B-DB800D3FDFA2}"/>
    <hyperlink ref="C40" r:id="rId121" xr:uid="{56B83CAA-4CFD-432D-8DFD-DF374EA19F48}"/>
    <hyperlink ref="C41" r:id="rId122" xr:uid="{6D5F17E8-3DDB-4C72-B6EA-6109E4D94AF8}"/>
    <hyperlink ref="C46" r:id="rId123" xr:uid="{B7EFCFB3-9641-4940-B9D9-DBBBB82E7AB0}"/>
    <hyperlink ref="C47" r:id="rId124" xr:uid="{5AC3ABDF-DA6B-472B-A318-D653F9C3CFA4}"/>
    <hyperlink ref="C48" r:id="rId125" xr:uid="{8852A046-6691-4659-AD95-64636E559BC9}"/>
    <hyperlink ref="C49" r:id="rId126" xr:uid="{4408AAC1-62E5-4C03-9B93-9219A1BF40EF}"/>
    <hyperlink ref="C50" r:id="rId127" xr:uid="{4D93075D-19F9-4B2B-8FEC-FAEEBDE7883E}"/>
    <hyperlink ref="C51" r:id="rId128" xr:uid="{B1837B83-4760-4803-8F98-5F85445F1023}"/>
    <hyperlink ref="C54" r:id="rId129" display="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xr:uid="{81A0CC59-B70D-406D-B9BC-B9AECEA88EBA}"/>
    <hyperlink ref="C55" r:id="rId130" display="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xr:uid="{5D7503CA-6043-49C7-9D12-6911EFE0147A}"/>
    <hyperlink ref="C56" r:id="rId131" xr:uid="{163ECC50-F37B-4636-BD0C-4BAB220F5909}"/>
    <hyperlink ref="C57" r:id="rId132" xr:uid="{E96A18FA-CC95-43EF-82FF-77D3FFA810E2}"/>
    <hyperlink ref="C58" r:id="rId133" xr:uid="{EF68A0A0-54BE-4092-9262-7EEF6F54EC4B}"/>
    <hyperlink ref="C59" r:id="rId134" xr:uid="{01F79580-0587-40A9-B88E-DE709890B918}"/>
    <hyperlink ref="C60" r:id="rId135" xr:uid="{9D3239EE-1902-4ED7-BB92-64D23992324D}"/>
    <hyperlink ref="C61" r:id="rId136" xr:uid="{E7C34079-C07A-49B0-924A-B125C398F6F9}"/>
    <hyperlink ref="C62" r:id="rId137" xr:uid="{FB67CA6B-D904-4040-8986-B8420D280DE5}"/>
    <hyperlink ref="C65" r:id="rId138" xr:uid="{AF8CA97A-4FD7-4977-84D5-05B397C4326C}"/>
    <hyperlink ref="C66" r:id="rId139" xr:uid="{DA112F2C-B073-4EF2-8567-19C3DADA001C}"/>
    <hyperlink ref="C81" r:id="rId140" xr:uid="{E607D930-2462-434D-AFFF-A4E458483521}"/>
    <hyperlink ref="C82" r:id="rId141" xr:uid="{02273638-310B-4C2C-AF6D-29C5282C661E}"/>
    <hyperlink ref="C85" r:id="rId142" xr:uid="{D965BA6B-C397-4021-BFB9-24E801D60F22}"/>
    <hyperlink ref="C86" r:id="rId143" xr:uid="{7434BA35-6A2B-4B5B-9E29-0A2BEBFCF75F}"/>
    <hyperlink ref="C87" r:id="rId144" xr:uid="{F022EE48-44FB-4204-BBCE-3981AA6E76FC}"/>
    <hyperlink ref="C12" r:id="rId145" xr:uid="{44737EF6-095B-48BC-B415-8E15FF34FE4B}"/>
    <hyperlink ref="C13" r:id="rId146" xr:uid="{CAC04986-A4A5-4CBB-B98C-7AE464AC3178}"/>
    <hyperlink ref="C28" r:id="rId147" xr:uid="{01DCBE46-6DE4-40BB-95D6-00EC6783233D}"/>
    <hyperlink ref="C35" r:id="rId148" xr:uid="{D4827539-4703-4E4B-93DE-AF80DF85592A}"/>
    <hyperlink ref="C42" r:id="rId149" xr:uid="{68B0A9BB-5744-4613-869A-65B00A416B07}"/>
    <hyperlink ref="C43" r:id="rId150" xr:uid="{0E59E385-153C-4253-AD28-CE33C77B7B3F}"/>
    <hyperlink ref="C44" r:id="rId151" xr:uid="{75F791B6-5BB1-4B5F-BBB2-DE21B3898E78}"/>
    <hyperlink ref="C67" r:id="rId152" xr:uid="{A7AFD98A-3B56-4CC7-9390-5372D2F56236}"/>
    <hyperlink ref="C69" r:id="rId153" xr:uid="{A5F5F7F1-5658-4BC1-AACC-1319B7F3A353}"/>
    <hyperlink ref="C70" r:id="rId154" xr:uid="{D79235A5-6D3E-45BF-8A6D-E10876DD1E3B}"/>
    <hyperlink ref="C71" r:id="rId155" display="https://www.tresor.gouv.qc.ca/infrastructures-publiques/tableau-de-bord/?tx_tdbpip_tdbpip%5Bprojet%5D=57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1&amp;tx_tdbpip_tdbpip%5BcurrentPage%5D=&amp;tx_tdbpip_tdbpip%5Baction%5D=show&amp;tx_tdbpip_tdbpip%5Bcontroller%5D=Projet&amp;cHash=57eea2df317648d732fdd337569ff4cf" xr:uid="{F6B6F8D1-A8F2-4199-90E8-32DA98E3AF41}"/>
    <hyperlink ref="C72" r:id="rId156" xr:uid="{1653BBF6-578C-4672-8CD7-58FBDD0FF167}"/>
    <hyperlink ref="C73" r:id="rId157" display="https://www.tresor.gouv.qc.ca/infrastructures-publiques/tableau-de-bord/?tx_tdbpip_tdbpip%5Bprojet%5D=57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4&amp;tx_tdbpip_tdbpip%5BcurrentPage%5D=&amp;tx_tdbpip_tdbpip%5Baction%5D=show&amp;tx_tdbpip_tdbpip%5Bcontroller%5D=Projet&amp;cHash=edd38a646cd1febbb43b3e000424d7fc" xr:uid="{F83ECF9B-ECD1-46EC-ACB2-0E0978A889CA}"/>
    <hyperlink ref="C74" r:id="rId158" xr:uid="{4282A010-A4D8-4099-A1D7-323F77BB3FC3}"/>
    <hyperlink ref="C80" r:id="rId159" xr:uid="{425E88BC-F859-483F-A4C2-0243D3A45FBD}"/>
    <hyperlink ref="C89" r:id="rId160" xr:uid="{468884D7-AACF-4C67-A2A7-BA9684C3387A}"/>
    <hyperlink ref="C68" r:id="rId161" xr:uid="{5EB9BFFC-B0A7-4E80-AAEE-05D81F874C09}"/>
  </hyperlinks>
  <printOptions horizontalCentered="1"/>
  <pageMargins left="0.70866141732283472" right="0.70866141732283472" top="0.74803149606299213" bottom="0.74803149606299213" header="0.31496062992125984" footer="0.31496062992125984"/>
  <pageSetup paperSize="17" scale="57" fitToHeight="20" orientation="landscape" r:id="rId162"/>
  <headerFooter>
    <oddFooter>Page &amp;P de &amp;N</oddFooter>
  </headerFooter>
  <rowBreaks count="3" manualBreakCount="3">
    <brk id="38" max="15" man="1"/>
    <brk id="53" max="15" man="1"/>
    <brk id="84" max="15" man="1"/>
  </rowBreaks>
  <extLst>
    <ext xmlns:x14="http://schemas.microsoft.com/office/spreadsheetml/2009/9/main" uri="{CCE6A557-97BC-4b89-ADB6-D9C93CAAB3DF}">
      <x14:dataValidations xmlns:xm="http://schemas.microsoft.com/office/excel/2006/main" xWindow="398" yWindow="602" count="17">
        <x14:dataValidation type="list" showInputMessage="1" showErrorMessage="1" error="L'état d'avancement doit appartenir à la liste" prompt="Sélectionnez l'état d'avancement du projet" xr:uid="{4E9E63E5-8BF5-43B7-B17E-8798300DB329}">
          <x14:formula1>
            <xm:f>#REF!</xm:f>
          </x14:formula1>
          <xm:sqref>E191 E9:E10 E12:E83 E85:E89 E202:E270</xm:sqref>
        </x14:dataValidation>
        <x14:dataValidation type="list" showInputMessage="1" showErrorMessage="1" errorTitle="Erreur" error="Le jalon doit être sélectionné depuis la liste pré-établie" prompt="Sélectionner le dernier jalon atteint" xr:uid="{B7B2640A-4440-425E-8B4B-5D37709D14CC}">
          <x14:formula1>
            <xm:f>#REF!</xm:f>
          </x14:formula1>
          <xm:sqref>I9:I89 I191</xm:sqref>
        </x14:dataValidation>
        <x14:dataValidation type="list" showInputMessage="1" showErrorMessage="1" errorTitle="Erreur" error="Le jalon doit être sélectionné depuis la liste pré-établie" prompt="Sélectionner le dernier jalon atteint" xr:uid="{A936232B-E5B1-4B04-9749-4B8D70416895}">
          <x14:formula1>
            <xm:f>#REF!</xm:f>
          </x14:formula1>
          <xm:sqref>I202:I268</xm:sqref>
        </x14:dataValidation>
        <x14:dataValidation type="list" showInputMessage="1" showErrorMessage="1" errorTitle="Erreur" error="Le jalon doit être sélectionné depuis la liste pré-établie" prompt="Sélectionner le dernier jalon atteint" xr:uid="{481D1BD2-4BEB-43FD-9C5C-877B940E3061}">
          <x14:formula1>
            <xm:f>#REF!</xm:f>
          </x14:formula1>
          <xm:sqref>K191 K9:K89 K202:K268</xm:sqref>
        </x14:dataValidation>
        <x14:dataValidation type="list" showInputMessage="1" showErrorMessage="1" errorTitle="Erreur" error="Le jalon doit être sélectionné depuis la liste pré-établie" prompt="Sélectionner le dernier jalon atteint" xr:uid="{02CFC8F3-2417-43CD-B7EF-06229A45B788}">
          <x14:formula1>
            <xm:f>#REF!</xm:f>
          </x14:formula1>
          <xm:sqref>O191 O9:O89 O202:O268</xm:sqref>
        </x14:dataValidation>
        <x14:dataValidation type="list" showInputMessage="1" showErrorMessage="1" errorTitle="Erreur" error="Le jalon doit être sélectionné depuis la liste pré-établie" prompt="Sélectionner le dernier jalon atteint" xr:uid="{98287B7F-2CCF-4356-ADFC-78897253D6B7}">
          <x14:formula1>
            <xm:f>#REF!</xm:f>
          </x14:formula1>
          <xm:sqref>M191 M9:M89 M202:M268</xm:sqref>
        </x14:dataValidation>
        <x14:dataValidation type="list" allowBlank="1" showInputMessage="1" showErrorMessage="1" xr:uid="{6D04402C-81B0-41A4-919A-8FA5CC3F9EFE}">
          <x14:formula1>
            <xm:f>'K:\16000 Infra_ pub\16500 Investis infra\C- DGII\DIG\PL66\Réponses mai 2021\Version publiée\Validation par MO\VF Communications\[Projets MEQ_20210531_MC.xlsx]Jalons_mesures'!#REF!</xm:f>
          </x14:formula1>
          <xm:sqref>M90:M125</xm:sqref>
        </x14:dataValidation>
        <x14:dataValidation type="list" allowBlank="1" showInputMessage="1" showErrorMessage="1" xr:uid="{E9509530-6A2A-4B2D-BDE5-0CB51A1AE48E}">
          <x14:formula1>
            <xm:f>'K:\16000 Infra_ pub\16500 Investis infra\C- DGII\DIG\PL66\Réponses mai 2021\Version publiée\Validation par MO\VF Communications\[Projets MEQ_20210531_MC.xlsx]Jalons_mesures'!#REF!</xm:f>
          </x14:formula1>
          <xm:sqref>I90:I125</xm:sqref>
        </x14:dataValidation>
        <x14:dataValidation type="list" showInputMessage="1" showErrorMessage="1" error="L'état d'avancement doit appartenir à la liste" prompt="Sélectionnez l'état d'avancement du projet" xr:uid="{29B31201-7E2B-4CCF-920F-687A230EB6CE}">
          <x14:formula1>
            <xm:f>'C:\Users\roucl14\AppData\Local\Microsoft\Windows\INetCache\Content.Outlook\3II5U0W1\[PL66_Éducation_SCT_CSSMV.xlsx]Jalons_mesures'!#REF!</xm:f>
          </x14:formula1>
          <xm:sqref>E97</xm:sqref>
        </x14:dataValidation>
        <x14:dataValidation type="list" showInputMessage="1" showErrorMessage="1" error="L'état d'avancement doit appartenir à la liste" prompt="Sélectionnez l'état d'avancement du projet" xr:uid="{15D9A414-B15E-4DFE-8460-4221BD3E24D8}">
          <x14:formula1>
            <xm:f>'K:\16000 Infra_ pub\16500 Investis infra\C- DGII\DIG\PL66\Réponses mai 2021\Version publiée\Validation par MO\VF Communications\[Projets MEQ_20210531_MC.xlsx]Jalons_mesures'!#REF!</xm:f>
          </x14:formula1>
          <xm:sqref>E90 E98:E107 E110:E119 E122:E125</xm:sqref>
        </x14:dataValidation>
        <x14:dataValidation type="list" showInputMessage="1" showErrorMessage="1" errorTitle="Erreur" error="Le jalon doit être sélectionné depuis la liste pré-établie" prompt="Sélectionner le dernier jalon atteint" xr:uid="{57F0D86A-FD6B-42FA-B577-BD3408D866FB}">
          <x14:formula1>
            <xm:f>'K:\16000 Infra_ pub\16500 Investis infra\C- DGII\DIG\PL66\Réponses mai 2021\Version publiée\Validation par MO\VF Communications\[Projets MEQ_20210531_MC.xlsx]Jalons_mesures'!#REF!</xm:f>
          </x14:formula1>
          <xm:sqref>O90:O125 K90:K125</xm:sqref>
        </x14:dataValidation>
        <x14:dataValidation type="list" showInputMessage="1" showErrorMessage="1" errorTitle="Erreur" error="Le jalon doit être sélectionné depuis la liste pré-établie" prompt="Sélectionner le dernier jalon atteint" xr:uid="{4DD4F2BE-9786-4C09-A4DF-9A292E090258}">
          <x14:formula1>
            <xm:f>'K:\SSIP\16000 Infra_ pub\16500 Investis infra\C- DGII\DIG\PL66\Réponses mai 2021\Version publiée\Validation par MO\VF Communications\[Projets MES_20210531_MC.xlsx]Jalons_mesures'!#REF!</xm:f>
          </x14:formula1>
          <xm:sqref>I126:I130 K126:K130 O126:O130 M126:M130</xm:sqref>
        </x14:dataValidation>
        <x14:dataValidation type="list" showInputMessage="1" showErrorMessage="1" error="L'état d'avancement doit appartenir à la liste" prompt="Sélectionnez l'état d'avancement du projet" xr:uid="{1AD53CFA-869D-4F36-84CC-48F01766528D}">
          <x14:formula1>
            <xm:f>'K:\SSIP\16000 Infra_ pub\16500 Investis infra\C- DGII\DIG\PL66\Réponses mai 2021\Version publiée\Validation par MO\VF Communications\[Projets MES_20210531_MC.xlsx]Jalons_mesures'!#REF!</xm:f>
          </x14:formula1>
          <xm:sqref>E126:E130</xm:sqref>
        </x14:dataValidation>
        <x14:dataValidation type="list" showInputMessage="1" showErrorMessage="1" errorTitle="Erreur" error="Le jalon doit être sélectionné depuis la liste pré-établie" prompt="Sélectionner le dernier jalon atteint" xr:uid="{B8763DB4-796A-459D-8B35-2ACE01BAC5D2}">
          <x14:formula1>
            <xm:f>'K:\16000 Infra_ pub\16500 Investis infra\C- DGII\DIG\PL66\Réponses mai 2021\Version publiée\Validation par MO\VF Communications\[Projets MTQ_20210531_MC.xlsx]Jalons_mesures'!#REF!</xm:f>
          </x14:formula1>
          <xm:sqref>I131:I182 K131:K182 M131:M182 O131:O182</xm:sqref>
        </x14:dataValidation>
        <x14:dataValidation type="list" showInputMessage="1" showErrorMessage="1" error="L'état d'avancement doit appartenir à la liste" prompt="Sélectionnez l'état d'avancement du projet" xr:uid="{2C3FF8B9-CD5D-475E-BA85-81766BA62B55}">
          <x14:formula1>
            <xm:f>'K:\16000 Infra_ pub\16500 Investis infra\C- DGII\DIG\PL66\Réponses mai 2021\Version publiée\Validation par MO\VF Communications\[Projets MTQ_20210531_MC.xlsx]Jalons_mesures'!#REF!</xm:f>
          </x14:formula1>
          <xm:sqref>E131:E162 E164:E182</xm:sqref>
        </x14:dataValidation>
        <x14:dataValidation type="list" showInputMessage="1" showErrorMessage="1" errorTitle="Erreur" error="Le jalon doit être sélectionné depuis la liste pré-établie" prompt="Sélectionner le dernier jalon atteint" xr:uid="{05A2A592-345C-49EC-819D-30AB844DF40E}">
          <x14:formula1>
            <xm:f>'K:\SSIP\16000 Infra_ pub\16500 Investis infra\C- DGII\DIG\PL66\Réponses mai 2021\Version publiée\Validation par MO\VF Communications\[Projets SQI_20210531_MC.xlsx]Jalons_mesures'!#REF!</xm:f>
          </x14:formula1>
          <xm:sqref>M183:M190 K183:K190 O183:O190 I183:I190</xm:sqref>
        </x14:dataValidation>
        <x14:dataValidation type="list" showInputMessage="1" showErrorMessage="1" error="L'état d'avancement doit appartenir à la liste" prompt="Sélectionnez l'état d'avancement du projet" xr:uid="{D05D2DC0-6B07-40BF-BED9-D9EF88405BB5}">
          <x14:formula1>
            <xm:f>'K:\SSIP\16000 Infra_ pub\16500 Investis infra\C- DGII\DIG\PL66\Réponses mai 2021\Version publiée\Validation par MO\VF Communications\[Projets SQI_20210531_MC.xlsx]Jalons_mesures'!#REF!</xm:f>
          </x14:formula1>
          <xm:sqref>E183:E190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3E42D2DA70B847BA2546D467C21F41" ma:contentTypeVersion="2" ma:contentTypeDescription="Create a new document." ma:contentTypeScope="" ma:versionID="25e5cd5804a9fed23990230491fd7096">
  <xsd:schema xmlns:xsd="http://www.w3.org/2001/XMLSchema" xmlns:xs="http://www.w3.org/2001/XMLSchema" xmlns:p="http://schemas.microsoft.com/office/2006/metadata/properties" xmlns:ns2="400f23f8-023c-4cf4-bba1-4acb8a72b1a6" targetNamespace="http://schemas.microsoft.com/office/2006/metadata/properties" ma:root="true" ma:fieldsID="b5b558475c3a8d9dfb7546f997323ee2" ns2:_="">
    <xsd:import namespace="400f23f8-023c-4cf4-bba1-4acb8a72b1a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0f23f8-023c-4cf4-bba1-4acb8a72b1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944D28-B6ED-4B6E-A092-0911B17CE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0f23f8-023c-4cf4-bba1-4acb8a72b1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2BB43-DD5E-48D8-AC1F-4E4713A024B7}">
  <ds:schemaRefs>
    <ds:schemaRef ds:uri="http://schemas.microsoft.com/sharepoint/v3/contenttype/forms"/>
  </ds:schemaRefs>
</ds:datastoreItem>
</file>

<file path=customXml/itemProps3.xml><?xml version="1.0" encoding="utf-8"?>
<ds:datastoreItem xmlns:ds="http://schemas.openxmlformats.org/officeDocument/2006/customXml" ds:itemID="{DB79EC5E-7E4B-460B-95FF-550ED7F17EF4}">
  <ds:schemaRefs>
    <ds:schemaRef ds:uri="http://purl.org/dc/elements/1.1/"/>
    <ds:schemaRef ds:uri="http://www.w3.org/XML/1998/namespace"/>
    <ds:schemaRef ds:uri="http://purl.org/dc/terms/"/>
    <ds:schemaRef ds:uri="http://purl.org/dc/dcmitype/"/>
    <ds:schemaRef ds:uri="400f23f8-023c-4cf4-bba1-4acb8a72b1a6"/>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Semestrielle</vt:lpstr>
      <vt:lpstr>Semestrielle!_MailAutoSig</vt:lpstr>
      <vt:lpstr>Semestrielle!Impression_des_titres</vt:lpstr>
      <vt:lpstr>Semestrielle!Zone_d_impression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 Marceau</dc:creator>
  <cp:keywords/>
  <dc:description/>
  <cp:lastModifiedBy>Louis Lamarre</cp:lastModifiedBy>
  <cp:revision/>
  <cp:lastPrinted>2021-05-11T22:58:05Z</cp:lastPrinted>
  <dcterms:created xsi:type="dcterms:W3CDTF">2021-01-14T16:51:12Z</dcterms:created>
  <dcterms:modified xsi:type="dcterms:W3CDTF">2021-10-07T13:56:53Z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0x0101008D3E42D2DA70B847BA2546D467C21F41</vt:lpwstr>
  </property>
</Properties>
</file>